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分部分项工程" sheetId="2" r:id="rId1"/>
  </sheets>
  <definedNames>
    <definedName name="_xlnm.Print_Area" localSheetId="0">分部分项工程!$A$1:$F$528</definedName>
    <definedName name="_xlnm.Print_Titles" localSheetId="0">分部分项工程!$3:$3</definedName>
  </definedNames>
  <calcPr calcId="144525"/>
</workbook>
</file>

<file path=xl/sharedStrings.xml><?xml version="1.0" encoding="utf-8"?>
<sst xmlns="http://schemas.openxmlformats.org/spreadsheetml/2006/main" count="1567" uniqueCount="943">
  <si>
    <t>分部分项工作和单价措施项目清单与计价表</t>
  </si>
  <si>
    <t>项目名称：广州市公安局花都区分局交通设施维护、监理及交通信号优化、合理性评估服务采购项目</t>
  </si>
  <si>
    <t>价格单位：元（人民币）</t>
  </si>
  <si>
    <t>序号</t>
  </si>
  <si>
    <t>项目名称</t>
  </si>
  <si>
    <t>特征描述</t>
  </si>
  <si>
    <t>单位</t>
  </si>
  <si>
    <t>单价最高限价</t>
  </si>
  <si>
    <t>备注</t>
  </si>
  <si>
    <t>一</t>
  </si>
  <si>
    <t>交通护栏</t>
  </si>
  <si>
    <t>2008-1式机动车道护栏（2780*970mm）</t>
  </si>
  <si>
    <t>1、不含立柱；
2、横梁：热轧槽钢6.3；
3、栅栏：热轧圆钢Ф16；
4、栅栏连接板：热轧扁钢50*50*5mm；
5、栅栏筋板：热轧扁钢50*80*10mm；
6、与立柱连接螺栓/螺母：M10*25mm；
7、含制作、镀锌、喷漆、安装。</t>
  </si>
  <si>
    <t>m</t>
  </si>
  <si>
    <t>2008-1式机动车道护栏立柱（950*60*80mm）</t>
  </si>
  <si>
    <t>1、矩管60*80*3mm;
2、连接板（上）：热轧扁钢50*50*5mm；
3、连接板（下）：热轧扁钢50*40*8mm；
4、立柱连接螺栓/螺母：M10*150mm；
6、盖帽：热轧钢板60*80*4mm；
7、荧光黄绿反光膜：180*25mm；
8、含制作、镀锌、喷漆、安装。</t>
  </si>
  <si>
    <t>支</t>
  </si>
  <si>
    <t>2008-1式机动车道护栏渐变段（2780*970*930~480mm）</t>
  </si>
  <si>
    <t>1、不含立柱；
2、横梁：热轧槽钢6.3；
3、栅栏：热轧圆钢Ф16；
4、栅栏连接板：热轧扁钢50*50*5mm；
5、栅栏筋板：热轧扁钢50*80*10mm；
6、与立柱连接螺栓/螺母：M10*25mm；
7、渐变段栅栏高度依次为：930mm、880mm、830mm、780mm、730mm、680mm、630mm、580mm、530mm、480mm。
8、含制作、镀锌、喷漆、安装。</t>
  </si>
  <si>
    <t>排</t>
  </si>
  <si>
    <t>2008-1机动车道护栏全底座（400*320*180mm）</t>
  </si>
  <si>
    <t>1、全铸铁；
2、含安装</t>
  </si>
  <si>
    <t>个</t>
  </si>
  <si>
    <t>2008-1机动车道护栏半底座（400*180*180mm）</t>
  </si>
  <si>
    <t>2008式人行道护栏（1896*920mm）</t>
  </si>
  <si>
    <t>1、不含立柱；
2、横梁：热轧槽钢6.3；
3、栅栏：热轧圆钢Ф16；
4、栅栏筋板：热轧扁钢69*50*5mm；
5、栅栏连接板：热轧扁钢55*50*10mm；
6、M5*25螺栓、螺母；
7、含制作、镀锌、喷漆、安装。</t>
  </si>
  <si>
    <t>2008式人行道护栏立柱（Ф76*4*1050mm）</t>
  </si>
  <si>
    <t>1、热轧钢管：Ф76*4*1050mm;
2、连接板（上）：热轧扁钢55*50*5mm；
3、连接板（下）60.7*40*8mm；
4、底座法兰板：200*200*12mm；
5、盖帽;Ф76*3mm；
6、膨胀螺栓：M16*150mm；
7、含制作、镀锌、喷漆、安装。</t>
  </si>
  <si>
    <t>2008-1式机非分隔护栏（2780*520mm）</t>
  </si>
  <si>
    <t>1、不含立柱；
2、横梁：热轧槽钢6.3；
3、栅栏：热轧圆钢Ф16；
4、栅栏连接板：热轧扁钢50*50*10mm；
5、栅栏筋板：热轧扁钢50*80*5mm；
6、与立柱连接螺栓/螺母：M10*25mm；
7、含制作、镀锌、喷漆、安装。</t>
  </si>
  <si>
    <t>2008-1式机非分隔护栏立柱（60*80*3*550mm）</t>
  </si>
  <si>
    <t>1、60mm*80mm*3mm方钢；高度550mm；
2、含制作、焊接、镀锌、喷漆、安装。</t>
  </si>
  <si>
    <t>2008-1式机非分隔护栏小型全底座（铸铁）（240*240*150mm）</t>
  </si>
  <si>
    <t>1、全铸铁；2、含安装</t>
  </si>
  <si>
    <t>2008-1式机非分隔护栏小型半底座（铸铁）（240*130*150mm）</t>
  </si>
  <si>
    <t>2008-1机动车道护栏全底座立面反光喷涂（400*320*180mm）</t>
  </si>
  <si>
    <t>1、丙烯酸树脂溶剂型涂料；
2、无铅颜料；
3、外表面喷涂；
4、面洒反光玻璃微珠，0.4-0.6kg/㎡。</t>
  </si>
  <si>
    <t>2008-1机动车道护栏半底座立面反光喷涂（400*160*180mm）</t>
  </si>
  <si>
    <t>护栏底座立面反光喷涂</t>
  </si>
  <si>
    <t>㎡</t>
  </si>
  <si>
    <t>防撞水泥石码（1500*750mm）</t>
  </si>
  <si>
    <t>1、C30混凝土；1500*750mm；
2、表面涂刷黄黑相间或蓝白相间树脂油漆；
3、上宽150mm，下宽500mm；
4、双侧预留孔Ф83*2个；
5、吊孔Ф50mm；
6、含安装。</t>
  </si>
  <si>
    <t>单面波形梁钢护栏（310*85*3mm）</t>
  </si>
  <si>
    <r>
      <rPr>
        <sz val="10"/>
        <rFont val="宋体"/>
        <charset val="134"/>
      </rPr>
      <t>1、二波形梁；
2、波形梁：506*85*3mm钢板;
2、立柱：</t>
    </r>
    <r>
      <rPr>
        <sz val="10"/>
        <rFont val="Calibri"/>
        <charset val="134"/>
      </rPr>
      <t>Ф</t>
    </r>
    <r>
      <rPr>
        <sz val="10"/>
        <rFont val="宋体"/>
        <charset val="134"/>
      </rPr>
      <t>140*4.5*2350mm钢管（埋入式）；</t>
    </r>
    <r>
      <rPr>
        <sz val="10"/>
        <rFont val="Calibri"/>
        <charset val="134"/>
      </rPr>
      <t>Ф</t>
    </r>
    <r>
      <rPr>
        <sz val="10"/>
        <rFont val="宋体"/>
        <charset val="134"/>
      </rPr>
      <t>140*4.5*750mm(法兰板固定式）；
3、防阻块：a=102mm,h=400mm型钢板；
4、柱帽：</t>
    </r>
    <r>
      <rPr>
        <sz val="10"/>
        <rFont val="Calibri"/>
        <charset val="134"/>
      </rPr>
      <t>Ф</t>
    </r>
    <r>
      <rPr>
        <sz val="10"/>
        <rFont val="宋体"/>
        <charset val="134"/>
      </rPr>
      <t>140*4mm;
5、连接螺母：M16；螺栓：M16*180mm；
6、圆头螺栓（1）：M16*35mm；圆头螺栓（2）：M16*45mm；
7、含热镀锌、安装。</t>
    </r>
  </si>
  <si>
    <t>双面波形梁钢护栏（310*85*3mm）</t>
  </si>
  <si>
    <t>1、二波形梁；
2、波形梁：310*85*4mm钢板;
2、立柱：Ф140*4.5*2150mm钢管（埋入式）；Ф140*4.5*750mm(法兰板固定式）；
3、横隔梁：480*200*50*4.5mm型钢板；
4、柱帽：Ф140*4mm;
5、连接螺母：M16；螺栓：M16*180mm；
6、圆头螺栓（1）：M16*32.5mm；圆头螺栓（2）：M16*36mm；
7、含热镀锌、安装。</t>
  </si>
  <si>
    <t>单面波形梁钢护栏端头（745*506*4mm）</t>
  </si>
  <si>
    <t>1、适用二波形梁；
2、745*506*4mm；
3、R=160mm;
4、含热镀锌、安装。</t>
  </si>
  <si>
    <t>双面波形梁钢护栏端头（780*406*4mm）</t>
  </si>
  <si>
    <t>1、适用二波形梁；
2、780*406*4mm；
3、R=250mm;
4、含热镀锌、安装。</t>
  </si>
  <si>
    <t>中心防撞墙护栏（3000*710mm）</t>
  </si>
  <si>
    <t>1、包含立柱；
2、横梁：40*40*3*2880mm热轧方管；
3、栅栏：14*1481233热轧方钢；
4、栅栏连接板：100*50*5mm热轧扁钢；
5、立柱：60*60*3*590热轧方管；
6、固定螺栓：M12*110mm；
7、固定底板：180*100*10mm热轧扁钢；
8、含制作、热镀锌、喷漆、安装。</t>
  </si>
  <si>
    <t>全塑机动车道护栏（3100*1050mm）</t>
  </si>
  <si>
    <t>1、平口型；含注浆底座、安装。</t>
  </si>
  <si>
    <t>安装各式无基础护栏</t>
  </si>
  <si>
    <t>1、安装护栏的人工及器械费用；
2、包含连接螺栓。</t>
  </si>
  <si>
    <t>拆除各式无基础护栏</t>
  </si>
  <si>
    <t>拆除护栏的人工及器械费用。</t>
  </si>
  <si>
    <t>安装各式有基础护栏</t>
  </si>
  <si>
    <t>1、安装护栏的人工及器械费用；
2、包含连接螺栓、C25水泥混凝土基础。</t>
  </si>
  <si>
    <t>拆除各式有基础护栏</t>
  </si>
  <si>
    <t>1、拆除护栏的人工及器械费用。</t>
  </si>
  <si>
    <t>安装各式无基础护栏立柱</t>
  </si>
  <si>
    <t>1、仅适用单独安装立柱；不适用连同护栏整体安装；
2、含连接螺栓。</t>
  </si>
  <si>
    <t>拆除各式无基础护栏立柱</t>
  </si>
  <si>
    <t>仅适用单独拆除立柱；不适用连同护栏整体拆除；</t>
  </si>
  <si>
    <t>安装各式有基础护栏立柱</t>
  </si>
  <si>
    <t>1、仅适用单独安装立柱；不适用连同护栏整体安装；
2、含连接螺栓、C25水泥混凝土基础。</t>
  </si>
  <si>
    <t>拆除各式有基础护栏立柱</t>
  </si>
  <si>
    <t>1、仅适用单独拆除立柱；不适用连同护栏整体拆除；
2、含拆除混凝土基础。</t>
  </si>
  <si>
    <t>安装各式护栏底座</t>
  </si>
  <si>
    <t>1、安装护栏底座的人工及器械费用；
2、包含固定螺栓。</t>
  </si>
  <si>
    <t>拆除各式护栏底座</t>
  </si>
  <si>
    <t>1、拆除护栏底座的人工及器械费用；
2、包含拆除固定螺栓。</t>
  </si>
  <si>
    <t>二</t>
  </si>
  <si>
    <t>交通标志</t>
  </si>
  <si>
    <t>自发光标志（白冷光LED发光二极管、导光板；接入220v，输出24v。）</t>
  </si>
  <si>
    <t>1、半透或全透发光，电网接入；
2、铝合金板材，夜间有效动态视认距离≥210米 ，静态视认距离≥250米；
3、使用寿命大于5年。
4、含运输、安装。</t>
  </si>
  <si>
    <t>Ⅲ类反光膜Ⅰ</t>
  </si>
  <si>
    <t>1、密封胶囊式玻璃珠结构；高强级反光膜；
2、含粘贴、安装。</t>
  </si>
  <si>
    <t>Ⅲ类反光膜Ⅱ</t>
  </si>
  <si>
    <t>Ⅳ类反光膜Ⅰ</t>
  </si>
  <si>
    <t>1、微棱镜型结构，超强级反光膜；
2、含粘贴、安装。</t>
  </si>
  <si>
    <t>Ⅳ类反光膜Ⅱ</t>
  </si>
  <si>
    <t>Ⅴ类反光膜Ⅰ</t>
  </si>
  <si>
    <t>1、微棱镜型结构，大角度反光膜；
2、含粘贴、安装。</t>
  </si>
  <si>
    <t>Ⅴ类反光膜Ⅱ</t>
  </si>
  <si>
    <t>荧光黄绿（橙）反光膜Ⅰ</t>
  </si>
  <si>
    <t>1、Ⅴ类荧光黄绿（橙）；全棱镜结构；
2、含粘贴、安装。</t>
  </si>
  <si>
    <t>荧光黄绿（橙）反光膜Ⅱ</t>
  </si>
  <si>
    <t>数码打印Ⅳ类反光膜</t>
  </si>
  <si>
    <t>1、微棱镜型结构，超强级反光膜；数码打印；
2、含粘贴、安装。</t>
  </si>
  <si>
    <t>数码打印Ⅴ类反光膜</t>
  </si>
  <si>
    <t>铝板（3mm）</t>
  </si>
  <si>
    <t>1、LF2-M铝合金;
2，含切割、安装。</t>
  </si>
  <si>
    <t>热镀锌板</t>
  </si>
  <si>
    <t>1、热镀锌板1mm;
2，含切割、安装。</t>
  </si>
  <si>
    <t>滑动铝槽60mm（60*12*1.5mm）</t>
  </si>
  <si>
    <t>滑动铝槽80mm（80*18*3mm）</t>
  </si>
  <si>
    <t>滑动铝槽100mm（100*25*4mm）</t>
  </si>
  <si>
    <t>1、LF2-M铝合金;
2、切割、安装。</t>
  </si>
  <si>
    <t>单立杆Ф60mm（Ф60*3.5mm）</t>
  </si>
  <si>
    <t>1、Q235A镀锌钢管；
2、含切割、安装。</t>
  </si>
  <si>
    <t>单立杆Ф76mm（Ф76*3.75mm）</t>
  </si>
  <si>
    <t>单立杆Ф89mm（Ф89*4mm）</t>
  </si>
  <si>
    <t>拆除各式单立杆</t>
  </si>
  <si>
    <t>1、拆除各式标志单杆；
2、包含运输车辆台班。</t>
  </si>
  <si>
    <t>立杆底座法兰板Ф60（250*250*10mm）</t>
  </si>
  <si>
    <t>1、适用于Ф60mm单立杆；
2、Q235A钢板；
3、加劲板：80*150*8mm；
4、含制作、镀锌、安装。</t>
  </si>
  <si>
    <t>立杆底座法兰板Ф76（400*400*10mm）</t>
  </si>
  <si>
    <t>1、适用于Ф76mm单立杆；
2、Q235A钢板；
3、加劲板：82*200*8mm；
4、含制作、镀锌、安装。</t>
  </si>
  <si>
    <t>立杆底座法兰板Ф89（400*400*6mm）</t>
  </si>
  <si>
    <t>1、适用于Ф89mm单立杆；
2、Q235A钢板；
3、加劲板：105*200*8mm；
4、含制作、镀锌、安装。</t>
  </si>
  <si>
    <t>6m悬臂式标志杆（L杆）立柱（臂长6m）</t>
  </si>
  <si>
    <t>1、立柱：a120-a140*10*7850mm八角锥形钢管；雨帽：Ф389*3mm;
2、连接悬臂法兰板：500*500*20mm；连接法兰板加劲肋：500*265*16mm;
3、底座法兰板：Ф1000*20mm;加劲肋：220*300*16mm；
4、含连接螺栓、螺母；
5、含制作、镀锌、喷漆、安装。</t>
  </si>
  <si>
    <t>座</t>
  </si>
  <si>
    <t>6m悬臂式标志杆（L杆）横臂（臂长6m）</t>
  </si>
  <si>
    <t>1、横臂：a80-a120*10*6000mm八角锥形钢管；雨帽：Ф293*3mm;
2、连接立柱法兰板500*500*20mm；连接法兰板加劲肋：90*250*14mm；
3、含连接螺栓、螺母；
4、含制作、镀锌、喷漆、安装。</t>
  </si>
  <si>
    <t>根</t>
  </si>
  <si>
    <t>8m悬臂式标志杆（L杆）立柱（臂长8m）</t>
  </si>
  <si>
    <t>1、立柱：a130-a150*12*7850mm八角锥形钢管；雨帽：Ф413*3mm;
2、连接悬臂法兰板：600*600*20mm；连接法兰板加劲肋：600*280*16mm;
3、底座法兰板：Ф1000*20mm;加劲肋：220*300*16mm；
4、含连接螺栓、螺母；
5、含制作、镀锌、喷漆、安装。</t>
  </si>
  <si>
    <t>8m悬臂式标志杆（L杆）横臂（臂长8m）</t>
  </si>
  <si>
    <t>1、横臂：a90-a130*10*8000mm八角锥形钢管；雨帽：Ф317*3mm;
2、连接立柱法兰板600*600*20mm；连接法兰板加劲肋：110*300*16mm；
3、含连接螺栓、螺母；
4、含制作、镀锌、喷漆、安装。</t>
  </si>
  <si>
    <t>10m悬臂式标志杆（L杆）立柱（臂长10m）</t>
  </si>
  <si>
    <t>1、立柱：a140-a160*14*7850mm八角锥形钢管；雨帽：Ф437*3mm;
2、连接悬臂法兰板：600*600*20mm；连接法兰板加劲肋：600*290*16mm;
3、底座法兰板：Ф1000*25mm;加劲肋：220*300*16mm；
4、含连接螺栓、螺母；
5、含制作、镀锌、喷漆、安装。</t>
  </si>
  <si>
    <t>10m悬臂式标志杆（L杆）横臂（臂长10m）</t>
  </si>
  <si>
    <r>
      <rPr>
        <sz val="10"/>
        <rFont val="宋体"/>
        <charset val="134"/>
      </rPr>
      <t>1、横臂：a100-a140*10*10000mm八角锥形钢管；雨帽：</t>
    </r>
    <r>
      <rPr>
        <sz val="10"/>
        <rFont val="Calibri"/>
        <charset val="134"/>
      </rPr>
      <t>Ф</t>
    </r>
    <r>
      <rPr>
        <sz val="10"/>
        <rFont val="宋体"/>
        <charset val="134"/>
      </rPr>
      <t>341*3mm;
2、连接立柱法兰板600*600*20mm；连接法兰板加劲肋：110*300*16mm；
3、含连接螺栓、螺母；
4、含制作、镀锌、喷漆、安装。</t>
    </r>
  </si>
  <si>
    <t>倒三角门架立柱</t>
  </si>
  <si>
    <t>1、Q235A钢；
2、热轧槽钢40b*6423mm，共4件；
3、加劲腹板：①96*6398*8mm；②96*6153*8mm；
4、底座加劲法兰板：700*600*25mm钢板；法兰加劲肋：①100*270*16mm；②200*270*16mm;
5、连接横梁法兰板：1300*1770*20mm；法兰板加劲肋：300*200*16mm；法兰板两侧加劲肋：1500*380*20mm；法兰顶端加劲板：1300*380*20mm；
6、加劲雨板：520*390*16mm;
7、含连接螺栓、螺母；
8、含制作、镀锌、喷漆、安装。</t>
  </si>
  <si>
    <t>倒三角门架横梁</t>
  </si>
  <si>
    <r>
      <rPr>
        <sz val="10"/>
        <rFont val="宋体"/>
        <charset val="134"/>
      </rPr>
      <t>1、Q235A钢；
2、上、下弦无缝钢管：</t>
    </r>
    <r>
      <rPr>
        <sz val="10"/>
        <rFont val="Calibri"/>
        <charset val="134"/>
      </rPr>
      <t>Ф</t>
    </r>
    <r>
      <rPr>
        <sz val="10"/>
        <rFont val="宋体"/>
        <charset val="134"/>
      </rPr>
      <t>140*3mm;
3、上下弦连接斜钢管、连接直钢管：</t>
    </r>
    <r>
      <rPr>
        <sz val="10"/>
        <rFont val="Calibri"/>
        <charset val="134"/>
      </rPr>
      <t>Ф</t>
    </r>
    <r>
      <rPr>
        <sz val="10"/>
        <rFont val="宋体"/>
        <charset val="134"/>
      </rPr>
      <t>60*3.5mm;
4、上下弦驳接钢管：</t>
    </r>
    <r>
      <rPr>
        <sz val="10"/>
        <rFont val="Calibri"/>
        <charset val="134"/>
      </rPr>
      <t>Ф</t>
    </r>
    <r>
      <rPr>
        <sz val="10"/>
        <rFont val="宋体"/>
        <charset val="134"/>
      </rPr>
      <t>127*4.5mm；
5、横梁连接法兰板：1404*1160*20mm；法兰梁侧加劲肋：1360*50*10mm；法兰顶端加劲板：1000*50*20mm；
6、含连接螺栓、螺母；
7、含制作、镀锌、喷漆、安装。</t>
    </r>
  </si>
  <si>
    <t>八角形钢管门架立柱</t>
  </si>
  <si>
    <r>
      <rPr>
        <sz val="10"/>
        <rFont val="宋体"/>
        <charset val="134"/>
      </rPr>
      <t>1、Q235A钢；
2、八角钢管立柱：a140*12*7290mm；
3、底座法兰板：1200*600*20mm；加劲肋：①350*300*16mm；②200*300*16mm；
4、连接横梁法兰板：500*500*20mm；加劲肋：①200*500*16mm；②150*500*16mm；③130*500*16mm；
5、雨帽：</t>
    </r>
    <r>
      <rPr>
        <sz val="10"/>
        <rFont val="Calibri"/>
        <charset val="134"/>
      </rPr>
      <t>Ф</t>
    </r>
    <r>
      <rPr>
        <sz val="10"/>
        <rFont val="宋体"/>
        <charset val="134"/>
      </rPr>
      <t>387*5mm；
6、含连接螺栓、螺母；
7、含制作、镀锌、喷漆、安装。</t>
    </r>
  </si>
  <si>
    <t>八角形钢管门架横梁</t>
  </si>
  <si>
    <t>1、Q235A钢；
2、八角钢管横梁：双悬横梁a120*10mm；
3、横梁连接支撑八角管：a48*5*310mm；
4、连接立柱法兰板：500*500*20mm;加劲肋：250*110*16mm;
5、雨帽：Ф339*5mm；
6、含连接螺栓、螺母；
7、含制作、镀锌、喷漆、安装。</t>
  </si>
  <si>
    <t>标志板连接抱箍Ⅰ（50*5mm）</t>
  </si>
  <si>
    <t>1、适用于单立杆标志、悬臂式标志、八角形钢管门架标志；
2、Q235A钢板条；
3、M18高强螺栓、螺母；
4、含制作、安装。</t>
  </si>
  <si>
    <t>标志板连接抱箍Ⅱ（60*8mm）</t>
  </si>
  <si>
    <t>1、适用于倒三角门架标志；
2、Q235A钢板条；
3、M18高强螺栓、螺母；
4、含制作、安装。</t>
  </si>
  <si>
    <t>混凝土基础</t>
  </si>
  <si>
    <t>1、混凝土C25；
2、不含基础笼；
3、含人工、浇注。</t>
  </si>
  <si>
    <t>m³</t>
  </si>
  <si>
    <t>挖基坑土方</t>
  </si>
  <si>
    <t>1、土壤类别:综合考虑
2、挖土深度:综合考虑</t>
  </si>
  <si>
    <t>拆除路面</t>
  </si>
  <si>
    <t>1、材质:拆除混凝土路面
2、厚度:综合考虑</t>
  </si>
  <si>
    <t>拆除人行道</t>
  </si>
  <si>
    <t>1、材质:拆除人行道路面
2、厚度:综合考虑</t>
  </si>
  <si>
    <t>回填方</t>
  </si>
  <si>
    <t>1、填方材料品种:土方</t>
  </si>
  <si>
    <t>余方弃置</t>
  </si>
  <si>
    <t>1、废弃料品种:土方
2、运距:综合考虑</t>
  </si>
  <si>
    <t>基础笼</t>
  </si>
  <si>
    <t>1、含地脚螺栓、螺母、箍筋、板筋、法兰板；
2、含人工、安装。</t>
  </si>
  <si>
    <t>吨</t>
  </si>
  <si>
    <t>安装悬臂式标志杆横臂</t>
  </si>
  <si>
    <t>1、安装各式悬臂式标志杆横臂；
2、含各规格连接螺栓；
3、包含吊车、升车、运输车辆台班；</t>
  </si>
  <si>
    <t>安装悬臂式标志杆立柱</t>
  </si>
  <si>
    <t>1、安装各式悬臂式标志杆立柱；
2、含各规格连接螺栓；
3、包含吊车、升车、运输车辆台班；</t>
  </si>
  <si>
    <t>拆除悬臂式标志杆横臂</t>
  </si>
  <si>
    <t>1、拆除各式悬臂式标志杆横臂；
2、包含吊车、升车、运输车辆台班；</t>
  </si>
  <si>
    <t>拆除悬臂式标志杆立柱</t>
  </si>
  <si>
    <t>1、拆除各式悬臂式标志杆立柱；
2、包含吊车、升车、运输车辆台班；</t>
  </si>
  <si>
    <t>安装门架横梁</t>
  </si>
  <si>
    <t>1、安装各式门架横梁；
2、含各规格连接螺栓；
3、包含吊车、升车、运输车辆台班；</t>
  </si>
  <si>
    <t>安装门架立柱</t>
  </si>
  <si>
    <t>1、安装各式门架立柱；
2、含各规格连接螺栓；
3、包含吊车、升车、运输车辆台班；</t>
  </si>
  <si>
    <t>拆除门架横梁</t>
  </si>
  <si>
    <t>1、拆除各式门架横梁；
2、包含吊车、升车、运输车辆台班；</t>
  </si>
  <si>
    <t>拆除门架立柱</t>
  </si>
  <si>
    <t>1、拆除各式门架立柱；
2、包含吊车、升车、运输车辆台班；</t>
  </si>
  <si>
    <t>安装标志</t>
  </si>
  <si>
    <t>1、安装各类标志；
2、包含运输台班及各类紧固配件费用；
3、如涉高空拆除，升、吊车台班另计。</t>
  </si>
  <si>
    <t>拆除标志&lt;2㎡</t>
  </si>
  <si>
    <t>1、不含材料，纯拆除费用；
2、包含运输费用。</t>
  </si>
  <si>
    <t>套</t>
  </si>
  <si>
    <t>拆除标志≥2㎡</t>
  </si>
  <si>
    <t>1、不含材料，纯拆除费用；
2、包含运输费用。
3、如涉高空拆除，升、吊车台班另计。</t>
  </si>
  <si>
    <t>标志除膜</t>
  </si>
  <si>
    <t>1、不含材料，纯清除反光膜费用；</t>
  </si>
  <si>
    <t>拆除基础</t>
  </si>
  <si>
    <t>1、拆除各式混凝土基础；
2、包含废料运输及处理费用。</t>
  </si>
  <si>
    <t>防坠落铁链（Ф≥14mm）</t>
  </si>
  <si>
    <t>1、Ф≥14mm镀锌焊接铁链条；
2、含Q235A固定法兰盘式吊（挂）环及固定螺栓；
3、包安装。</t>
  </si>
  <si>
    <t>三</t>
  </si>
  <si>
    <t>交通标线</t>
  </si>
  <si>
    <t>热熔标线</t>
  </si>
  <si>
    <t>1、热熔反光型标线涂料,软化点为95-125℃；
2、玻璃珠：国标1号，含量≥25%;
3、成型厚度：1.8-2.5mm;
4、不粘胎干燥时间：≤3min；
5、抗压：≥12MPa；
6、施划时釜内控制温度：200±10℃；
7、初始逆反射系数：（白线）≥150mcd；（黄线）≥100mcd。
8、颜色均匀、边缘整齐、线形规则、线条流畅；无明显起泡、皱纹、斑点、开裂、发粘等缺陷。</t>
  </si>
  <si>
    <t>热熔振动标线</t>
  </si>
  <si>
    <t>1、热熔反光型标线涂料,软化点≥100℃；
2、玻璃珠：国标1号，含量≥25%;
3、成型厚度：基线厚度1-2mm;突起部分厚度3-7mm;
4、不粘胎干燥时间：≤3min；
5、抗压：≥12MPa；
6、施划时釜内控制温度：200±10℃；
7、初始逆反射系数：（白线）≥150mcd；（黄线）≥100mcd。
8、颜色均匀、边缘整齐、线形规则、线条流畅；无明显起泡、皱纹、斑点、开裂、发粘等缺陷。</t>
  </si>
  <si>
    <t>冷涂标线</t>
  </si>
  <si>
    <t>1、溶剂型或水性涂料；
2、厚度：0.3-0.8mm；
3、面撒玻璃珠，≥0.5kg/㎡；
4、不粘胎干燥时间：≤15min；
5、初始逆反射系数：（白线）≥150mcd；（黄线）≥100mcd。
6、颜色均匀、边缘整齐、线形规则、线条流畅；无明显起泡、皱纹、斑点、开裂、发粘等缺陷。</t>
  </si>
  <si>
    <t>单组份标线（喷涂）</t>
  </si>
  <si>
    <t>1、溶剂型丙烯酸树脂道路标线涂料；
2、施划工艺：喷涂；
3、面撒玻璃珠，≥0.5kg/㎡；
4、不粘胎干燥时间：≤15min；
5、厚度：0.3-0.8mm；
6、初始逆反射系数：（白线）≥300mcd；（黄线）≥150mcd。
7、颜色均匀、边缘整齐、线形规则、线条流畅；无明显起泡、皱纹、斑点、开裂、发粘等缺陷。</t>
  </si>
  <si>
    <t>双组份标线（喷涂）</t>
  </si>
  <si>
    <t>1、主成分：常温反应型活性丙烯酸树脂；
2、施划工艺：喷涂；
3、玻璃珠：面撒玻璃珠，含量≥18%;
4、不粘胎干燥时间：≤35min；
5、固化剂：2-4%；
6、稀释剂：1.5-2%；
7、厚度：0.4-1.0mm；
8、逆反射系数：150-350mcd。
9、颜色均匀、边缘整齐、线形规则、线条流畅；无明显起泡、皱纹、斑点、开裂、发粘等缺陷。</t>
  </si>
  <si>
    <t>双组份标线（甩涂）</t>
  </si>
  <si>
    <t>1、主成分：常温反应型活性丙烯酸树脂；
2、施划工艺：甩涂；
3、玻璃珠：内混、面撒玻璃珠，含量≥25%;
4、不粘胎干燥时间：≤35min；
5、固化剂：1.5-2%；
6、稀释剂：1.5-2%；
7、厚度：2-4mm；
8、逆反射系数：150-350mcd。
9、颜色均匀、边缘整齐、线形规则、线条流畅；无明显起泡、皱纹、斑点、开裂、发粘等缺陷。</t>
  </si>
  <si>
    <t>双组份标线（刮涂）</t>
  </si>
  <si>
    <t>1、主成分：常温反应型活性丙烯酸树脂；
2、施划工艺：刮涂；
3、玻璃珠：内混、面撒玻璃珠，含量≥25%;
4、不粘胎干燥时间：≤35min；
5、固化剂：1.5-2%；
6、稀释剂：1.5-2%；
7、厚度：1.5-2.0mm；
8、逆反射系数：200-400mcd。
9、颜色均匀、边缘整齐、线形规则、线条流畅；无明显起泡、皱纹、斑点、开裂、发粘等缺陷。</t>
  </si>
  <si>
    <t>双组份振动标线</t>
  </si>
  <si>
    <t>1、主成分：常温反应型活性丙烯酸树脂；
2、玻璃珠：内混、面撒玻璃珠，含量≥25%;
3、成型厚度：基线厚度1-2mm;突起部分厚度3-7mm;
4、不粘胎干燥时间：≤35min；
5、固化剂：1.5-2%；
6、稀释剂：1.5-2%；
7、逆反射系数：150-350mcd。
8、颜色均匀、边缘整齐、线形规则、线条流畅；无明显起泡、皱纹、斑点、开裂、发粘等缺陷。</t>
  </si>
  <si>
    <t>热熔雨夜标线</t>
  </si>
  <si>
    <t>1、涂料配方组成：有机物含量≥19%；钛白粉≥10%；有机填料≤42%；
2、涂料配方主要技术指标：密度2-2.6g/m³；软化点不低于105。C；玻璃珠含量≥25%；抗压强度≥15Mpa;厚度≥1.8mm。
3、表面撒播雨夜珠≥200g/㎡、玻璃珠≥200g/㎡；
4、新划逆反射系数：干燥状态≥350mcd/㎡、潮湿状态≥200mcd/㎡</t>
  </si>
  <si>
    <t>路面防滑彩色涂装</t>
  </si>
  <si>
    <t>1、防滑型涂料，主要成分为甲基丙烯酸甲酯；
2、三层（底漆、防滑骨料、面漆）工艺施工。
3、颜色、骨料颗粒分布均匀，无裂纹、无脱落。
4、抗滑值（BPN）：≥55。
5、凝胶时间：≤12min。
6、质保期：≥24月。</t>
  </si>
  <si>
    <t>预成型标线带Ⅰ</t>
  </si>
  <si>
    <t>1、预成型标线带；合成橡胶、树脂，玻璃微珠；
2、含粘贴。</t>
  </si>
  <si>
    <t>预成型标线带Ⅱ</t>
  </si>
  <si>
    <t>热熔直行导向箭头600cm</t>
  </si>
  <si>
    <t>按热熔标线要求执行。</t>
  </si>
  <si>
    <t>热熔直行导向箭头300cm</t>
  </si>
  <si>
    <t>热熔左（右）弯导向箭头600cm</t>
  </si>
  <si>
    <t>热熔左（右）弯导向箭头300cm</t>
  </si>
  <si>
    <t>热熔转弯导向箭头600cm</t>
  </si>
  <si>
    <t>热熔转弯导向箭头300cm</t>
  </si>
  <si>
    <t>热熔复式导向箭头600cm</t>
  </si>
  <si>
    <t>热熔复式导向箭头300cm</t>
  </si>
  <si>
    <t>热熔掉头导向箭头600cm</t>
  </si>
  <si>
    <t>热熔掉头导向箭头300cm</t>
  </si>
  <si>
    <t>热熔路面文字600cm</t>
  </si>
  <si>
    <t>热熔路面文字300cm</t>
  </si>
  <si>
    <t>热熔路面文字200cm</t>
  </si>
  <si>
    <t>热熔路面文字100cm</t>
  </si>
  <si>
    <t>热熔人行横道预告标志（60*120cm）</t>
  </si>
  <si>
    <t>热熔人行横道预告标志（150*300cm）</t>
  </si>
  <si>
    <t>热熔非机动车道标记（60*120cm）</t>
  </si>
  <si>
    <t>热熔减速让行标记（120*300cm）</t>
  </si>
  <si>
    <t>热熔停车让行标记（250*100cm）</t>
  </si>
  <si>
    <t>双组份喷涂直行导向箭头600cm</t>
  </si>
  <si>
    <t>按双组份标线（喷涂）要求执行。</t>
  </si>
  <si>
    <t>双组份喷涂直行导向箭头300cm</t>
  </si>
  <si>
    <t>双组份喷涂左（右）弯导向箭头600cm</t>
  </si>
  <si>
    <t>双组份喷涂左（右）弯导向箭头300cm</t>
  </si>
  <si>
    <t>双组份喷涂转弯导向箭头600cm</t>
  </si>
  <si>
    <t>双组份喷涂转弯导向箭头300cm</t>
  </si>
  <si>
    <t>双组份喷涂复式导向箭头600cm</t>
  </si>
  <si>
    <t>双组份喷涂复式导向箭头300cm</t>
  </si>
  <si>
    <t>双组份喷涂掉头导向箭头600cm</t>
  </si>
  <si>
    <t>双组份喷涂掉头导向箭头300cm</t>
  </si>
  <si>
    <t>双组份喷涂路面文字600cm</t>
  </si>
  <si>
    <t>双组份喷涂路面文字300cm</t>
  </si>
  <si>
    <t>双组份喷涂路面文字200cm</t>
  </si>
  <si>
    <t>双组份喷涂路面文字100cm</t>
  </si>
  <si>
    <t>双组份喷涂人行横道预告标志（60*120cm）</t>
  </si>
  <si>
    <t>双组份喷涂人行横道预告标志（150*300cm）</t>
  </si>
  <si>
    <t>双组份喷涂非机动车道标记（60*120cm）</t>
  </si>
  <si>
    <t>双组份喷涂减速让行标记（120*300cm）</t>
  </si>
  <si>
    <t>双组份喷涂停车让行标记（250*100cm）</t>
  </si>
  <si>
    <t>双组份刮涂直行导向箭头600cm</t>
  </si>
  <si>
    <t>按双组份标线（刮涂）要求执行。</t>
  </si>
  <si>
    <t>双组份刮涂直行导向箭头300cm</t>
  </si>
  <si>
    <t>双组份刮涂左（右）弯导向箭头600cm</t>
  </si>
  <si>
    <t>双组份刮涂左（右）弯导向箭头300cm</t>
  </si>
  <si>
    <t>双组份刮涂转弯导向箭头600cm</t>
  </si>
  <si>
    <t>双组份刮涂转弯导向箭头300cm</t>
  </si>
  <si>
    <t>双组份刮涂复式导向箭头600cm</t>
  </si>
  <si>
    <t>双组份刮涂复式导向箭头300cm</t>
  </si>
  <si>
    <t>双组份刮涂掉头导向箭头600cm</t>
  </si>
  <si>
    <t>双组份刮涂掉头导向箭头300cm</t>
  </si>
  <si>
    <t>双组份刮涂路面文字600cm</t>
  </si>
  <si>
    <t>双组份刮涂路面文字300cm</t>
  </si>
  <si>
    <t>双组份刮涂路面文字200cm</t>
  </si>
  <si>
    <t>双组份刮涂路面文字100cm</t>
  </si>
  <si>
    <t>双组份刮涂人行横道预告标志（60*120cm）</t>
  </si>
  <si>
    <t>双组份刮涂人行横道预告标志（150*300cm）</t>
  </si>
  <si>
    <t>双组份刮涂非机动车道标记（60*120cm)</t>
  </si>
  <si>
    <t>双组份刮涂减速让行标记(120*300cm)</t>
  </si>
  <si>
    <t>双组份刮涂停车让行标记(250*100cm)</t>
  </si>
  <si>
    <t>铲除标线</t>
  </si>
  <si>
    <t>磨机或火烧清除后涂抹沥青油。</t>
  </si>
  <si>
    <t>铲除直行导向箭头600cm</t>
  </si>
  <si>
    <t>铲除直行导向箭头300cm</t>
  </si>
  <si>
    <t>铲除左（右）弯导向箭头600cm</t>
  </si>
  <si>
    <t>铲除左（右）弯导向箭头300cm</t>
  </si>
  <si>
    <t>铲除转弯导向箭头600cm</t>
  </si>
  <si>
    <t>铲除转弯导向箭头300cm</t>
  </si>
  <si>
    <t>铲除复式导向箭头600cm</t>
  </si>
  <si>
    <t>铲除复式导向箭头300cm</t>
  </si>
  <si>
    <t>铲除掉头导向箭头600cm</t>
  </si>
  <si>
    <t>铲除掉头导向箭头300cm</t>
  </si>
  <si>
    <t>铲除文字600cm</t>
  </si>
  <si>
    <t>铲除文字300cm</t>
  </si>
  <si>
    <t>铲除文字200cm</t>
  </si>
  <si>
    <t>铲除文字100cm</t>
  </si>
  <si>
    <t>铲除人行横道预告标志(60*120cm)</t>
  </si>
  <si>
    <t>铲除人行横道预告标志(150*300cm)</t>
  </si>
  <si>
    <t>铲除非机动车道标记(60*120cm)</t>
  </si>
  <si>
    <t>铲除减速让行标记(120*300cm）</t>
  </si>
  <si>
    <t>铲除停车让行标记（250*100cm)</t>
  </si>
  <si>
    <t>高压水除标线</t>
  </si>
  <si>
    <t>高压水枪清除后涂抹沥青油。</t>
  </si>
  <si>
    <t>四</t>
  </si>
  <si>
    <t>其他交通安全设施</t>
  </si>
  <si>
    <t>矩形反光轮廓标（180*40mm）</t>
  </si>
  <si>
    <t>1、矩形轮廓标；
2、铝合金底板；
3、单面高反光片；
4、含安装。</t>
  </si>
  <si>
    <t>梯形反光轮廓标（110*70*50mm)</t>
  </si>
  <si>
    <t>1、梯形轮廓标；
2、铝合金底板；
3、单面高反光片；
4、含安装。</t>
  </si>
  <si>
    <t>带状轮廓标</t>
  </si>
  <si>
    <t>1、荧光黄绿（橙）Ⅴ类反光膜；
2、1mm铝合金底板；
3、波浪形；
4、含安装。</t>
  </si>
  <si>
    <t>示警桩(Ф114*1200mm)</t>
  </si>
  <si>
    <t>1、Ф114*4mm钢管；
2、高1200mm；
3、外贴Ⅲ类反光膜Ⅰ；
4、含安装。</t>
  </si>
  <si>
    <t>示警桩(Ф114*600mm)</t>
  </si>
  <si>
    <t>1、Ф114*4mm钢管；
2、高600mm；
3、外贴Ⅲ类反光膜Ⅰ；
4、含安装。</t>
  </si>
  <si>
    <t>ABS塑料立面标识型示警桩（300*220*600mm)</t>
  </si>
  <si>
    <t>1、ABS塑料主体；
2、面贴荧光黄绿、荧光橙Ⅴ类反光膜；
3、热镀锌50*5mm抱箍；
4、M18*45mm螺栓；
5、含安装。</t>
  </si>
  <si>
    <t>ABS塑料立面标识型示警桩（300*220*900mm)</t>
  </si>
  <si>
    <t>橡胶立面标识型示警桩（300*220*600mm)</t>
  </si>
  <si>
    <t>1、橡胶主体；
2、面贴荧光黄绿、荧光橙Ⅴ类反光膜；
3、热镀锌50*5mm抱箍；
4、M8*80mm内膨胀螺丝；
5、含安装。</t>
  </si>
  <si>
    <t>橡胶立面标识型示警桩（300*220*900mm)</t>
  </si>
  <si>
    <t>不锈钢立面标识型示警桩（300*220*600mm)</t>
  </si>
  <si>
    <t>1、主体201不锈钢；
2、面贴荧光黄绿、荧光橙Ⅴ类反光膜；
3、热镀锌50*5mm抱箍；
4、M18*45mm螺栓；
5、100*25*4mm铝槽；
6、含安装。</t>
  </si>
  <si>
    <t>不锈钢立面标识型示警桩（300*220*900mm)</t>
  </si>
  <si>
    <t>太阳能示警柱(1150*200*200mm）</t>
  </si>
  <si>
    <t>1、外壳钣金；
2、单硅晶太阳能电池；36颗以上高亮LED光源；满电连续工作≥120小时；
3、包安装。</t>
  </si>
  <si>
    <t>安装示警桩</t>
  </si>
  <si>
    <t>1、安装示警桩的人工及器械费用；
2、包含连接螺栓。</t>
  </si>
  <si>
    <t>拆除示警桩</t>
  </si>
  <si>
    <t>拆除示警桩的人工及器械费用。</t>
  </si>
  <si>
    <t>弹力示警桩（Ф≥75mm，h≥750mm）</t>
  </si>
  <si>
    <t>1、热塑性聚氨酯(TPU），红色或绿色；
2、三段微棱镜结构Ⅳ类或以上等级白色反光膜，每段宽度≥50mm；
3、底盘部双向设有微棱镜道钉型反光片;
4、自然使用寿命≥1年；
5、含安装。</t>
  </si>
  <si>
    <t>安装弹力示警桩</t>
  </si>
  <si>
    <t>1、安装弹力示警桩的人工及器械费用；
2、包含连接螺栓。</t>
  </si>
  <si>
    <t>拆除弹力示警桩</t>
  </si>
  <si>
    <t>拆除弹力示警桩的人工及器械费用。</t>
  </si>
  <si>
    <t>反光消能桶（Ф600*800mm)</t>
  </si>
  <si>
    <t>1、玻璃钢纤维、三级反光膜；
2、含桶盖；
3、装沙高度不低于整桶高度2/3；
4、包安装。</t>
  </si>
  <si>
    <t>反光消能桶盖(Ф600mm)</t>
  </si>
  <si>
    <t>1、玻璃钢纤维；
2、包安装。</t>
  </si>
  <si>
    <t>反光消能桶Ф800mm(Ф800*800mm)</t>
  </si>
  <si>
    <t>反光消能桶盖Ф800mm</t>
  </si>
  <si>
    <t>反光消能桶(Ф1000*1000mm）</t>
  </si>
  <si>
    <t>反光消能桶盖Ф1000mm</t>
  </si>
  <si>
    <t>反光道钉Ⅰ（≥103*103*20mm）</t>
  </si>
  <si>
    <t>1、A1类微棱镜结构反光片；
2、抗压强度&gt;230KN;耐磨层逆反射系数≥规定值70%；
3、使用寿命不少于3年；
4、包安装。</t>
  </si>
  <si>
    <t>只</t>
  </si>
  <si>
    <t>反光道钉Ⅱ（100*100*18mm）</t>
  </si>
  <si>
    <t>1、全铝合金；重量0.32kg；
2、微棱镜反射体；抗压强度&gt;230KN；
3、反光器表面硬度（耐磨指数）摩氏硬度&gt;5 级；
4、使用寿命不少于3年；
5、包安装。</t>
  </si>
  <si>
    <t>太阳能发光道钉</t>
  </si>
  <si>
    <t>1.铸铝外壳；
2.太阳能电池板蓄电；
3.显示方式：≥6颗高亮LED，光强≥3000mcd，颜色可选白、红、黄，可视距离≥500m；平行出光面（双面）≥3颗/面；闪烁60-120次/分钟；无线同步；
4.防尘、防水等级：IP68；
5.抗压：≥40吨；
6.使用寿命：≥24月；
7.含安装。</t>
  </si>
  <si>
    <t>安装反光道钉</t>
  </si>
  <si>
    <t>1、安装反光道钉的人工器械费用；
2、包含粘贴胶水。</t>
  </si>
  <si>
    <t>拆除反光道钉</t>
  </si>
  <si>
    <t>拆除反光道钉的人工器械费用。</t>
  </si>
  <si>
    <t>广角镜Ф600mm</t>
  </si>
  <si>
    <t>1、ABS塑料外壳，带帽檐；
2、PC防水球面软镜面；
3、含连接紧固件，包安装。</t>
  </si>
  <si>
    <t>块</t>
  </si>
  <si>
    <t>广角镜Ф800mm</t>
  </si>
  <si>
    <t>埋入式智能感知发光路钮（太阳能）Ф126*56mm</t>
  </si>
  <si>
    <t>1.铸铝外壳；PC内胆，环氧树脂填充；
2.太阳能电池板蓄电；磷酸铁锂电池，充放电次数≥2000次；
3.显示方式：≥12颗高亮LED，光强≥3000mcd，颜色可选白、红、黄，可视距离≥500m；平行出光面（双面）≥3颗/面；闪烁60-120次/分钟；无线同步；
4.防尘、防水等级：IP68；
5.抗压：≥40吨；
6.使用寿命：≥24月；
7.含路面取芯、安装。</t>
  </si>
  <si>
    <t>智能感知护栏线形警示标（太阳能）Ф82.5*29.5mm</t>
  </si>
  <si>
    <t>1.防弹级PC顶盖外壳，环氧树脂填充；
2.太阳能电池板蓄电；磷酸铁锂电池，充放电次数≥2000次；
3.显示方式：≥8颗高亮LED，光强≥3000mcd，颜色可选白、红、黄，可视距离≥500m；闪烁60-120次/分钟；无线同步；
4.防尘、防水等级：IP68；
5.使用寿命：≥24月；
6.含安装。</t>
  </si>
  <si>
    <t>智能感知无线超薄警示标（太阳能）135*105*8.5mm</t>
  </si>
  <si>
    <t>1.PC外壳，环氧树脂填充；
2.太阳能电池板蓄电；磷酸铁锂电池，充放电次数≥2000次；
3.显示方式：≥4颗高亮LED，光强≥3000mcd，颜色可选白、红、黄，可视距离≥500m；闪烁60-120次/分钟；无线同步；
4.防尘、防水等级：IP68；
5.抗压：≥20吨；
6.使用寿命：≥24月；
7.含安装。</t>
  </si>
  <si>
    <t>非机动车道端头标识</t>
  </si>
  <si>
    <t>1.类型:非机动车道端头标识；
2.材质、规格尺寸:201不锈钢板，650*190*320mm；
3.板面反光膜等级:V类反光膜。</t>
  </si>
  <si>
    <t>LED雷达测速反馈仪</t>
  </si>
  <si>
    <t>1、仪器尺寸：1500*600mm2
2、最大显示速度：199km/h
3、内部测速精准度：±0.1km/h
4、可探测距离：≦10~399m
5、响应时间：≦10ms
6、含安装</t>
  </si>
  <si>
    <t>五</t>
  </si>
  <si>
    <t>交通警保卫设施</t>
  </si>
  <si>
    <t>05式活动护栏（1985*900mm)</t>
  </si>
  <si>
    <t>1、框架：Ф25mm碳素结构钢；
2、栅栏：Ф16mm钢筋；
3、支架（支撑脚）：Ф3025mm碳素结构钢；
4、固定用耳朵螺母M16；
5、整体质量≥23.44kg；
6、含氧、酚醛树漆、热镀锌防腐处理。</t>
  </si>
  <si>
    <t>抗风A字活动标志底板</t>
  </si>
  <si>
    <t>1、全铝合金，多孔透风，抗8级以上大风；
2、反光膜（无金属镀层）平整无气泡，白色量度因数Y≥0.27，其他颜色0.15≥Y≥0.02。</t>
  </si>
  <si>
    <t>抗风A字活动标志框架(35*25*1mm)</t>
  </si>
  <si>
    <t>1、外、中、内框均为35*25*1mm铝方管；
2、太阳能充电，含两组警示信号灯，可视距离≥300m；
3、便携可折叠。</t>
  </si>
  <si>
    <t>维修活动护栏</t>
  </si>
  <si>
    <t>仅维修。</t>
  </si>
  <si>
    <t>维修活动标志</t>
  </si>
  <si>
    <t>即时贴</t>
  </si>
  <si>
    <t>示警锥Ⅰ(h≥700mm；a≥360mm)</t>
  </si>
  <si>
    <t>1、高强度弹性pvc，通体壁厚≥3mm；
2、顶端提手凹槽；
3、不可分离式底座，底宽≥360mm；
4、凹槽式反光膜保护；Ⅳ类或以上等级反光膜;整体或双段分离式反光膜，高度≥20mm；
5、印有“花都交警”字样。</t>
  </si>
  <si>
    <t>示警锥Ⅱ(h≥700mm；a≥400mm）</t>
  </si>
  <si>
    <t>1、高强度环保塑料或玻璃钢，通体壁厚≥2.5mm；
2、顶端提手凹槽；
3、不可分离式底座，底宽≥400mm；
4、Ⅲ类或以上等级反光膜，整体面积≥0.25㎡；
5、印有“花都交警”字样。</t>
  </si>
  <si>
    <t>太阳能发光路锥（890*420*420mm）</t>
  </si>
  <si>
    <t>椎体HDPE;闪烁发光;柔性棱晶体反光晶格片；可视≥800m；有开启键。</t>
  </si>
  <si>
    <t>警戒带（120m)</t>
  </si>
  <si>
    <t>卷</t>
  </si>
  <si>
    <t>镀锌刺铁丝(12＃)</t>
  </si>
  <si>
    <t>三脚式活动标志架(1500mm)</t>
  </si>
  <si>
    <t>1、立杆：Ф30*3*1500mm钢管；
2、支撑架：Ф16*3*600mm钢管；
3、连接片：2*25mm扁铁。</t>
  </si>
  <si>
    <t>报纸夹式活动标志架(1300*650mm)</t>
  </si>
  <si>
    <t>1、框架及支撑杆：Q235碳素结构钢20*20*3mm；
2、钢链：D=Ф3mm,L=350mm;
3、合页：不锈钢25*80*Ф10；
4、铝板：3mm。</t>
  </si>
  <si>
    <t>防撞水码Ⅰ(1440*800mm)</t>
  </si>
  <si>
    <t>1、低密度聚乙烯（LLDPE)，厚度≥5mm；
2、上宽270mm，下宽480mm；
3、不含反光膜；反光膜按实际使用量另外计算。</t>
  </si>
  <si>
    <t>防撞水码Ⅱ(1500*800mm)</t>
  </si>
  <si>
    <t>1、低密度聚乙烯（LLDPE)，厚度≥5mm；
2、上宽190mm，下宽430mm；
3、不含反光膜；反光膜按实际使用量另外计算。</t>
  </si>
  <si>
    <t>防撞水马Ⅲ（1512*1300mm）</t>
  </si>
  <si>
    <t>1、低密度聚乙烯（LLDPE)，厚度≥5mm；
2、上宽120mm，下宽400mm；
3、不含反光膜；反光膜按实际使用量另外计算。</t>
  </si>
  <si>
    <t>移动爆闪灯(500mm≤L≤600mm 130mm≤H≤180mm 135mm≤W≤300mm)</t>
  </si>
  <si>
    <t>铝型材；灯珠颗数≥20颗/组；太阳能、物理电池互换；含固定三角架或固定箱架、立柱，及其反光标识。</t>
  </si>
  <si>
    <t>盏</t>
  </si>
  <si>
    <t>六</t>
  </si>
  <si>
    <t>交通设施翻新</t>
  </si>
  <si>
    <t>现场翻新各式护栏</t>
  </si>
  <si>
    <t>1、表面除锈；
2、喷漆。</t>
  </si>
  <si>
    <t>场内翻新各式护栏</t>
  </si>
  <si>
    <t>1、除锈、红丹防腐处理；
2、喷漆</t>
  </si>
  <si>
    <t>现场翻新示警桩1200mm</t>
  </si>
  <si>
    <t>1、铲除旧膜；
2、除锈；
3、贴Ⅲ类反光膜。</t>
  </si>
  <si>
    <t>现场翻新示警桩600mm</t>
  </si>
  <si>
    <t>翻新水泥石马（反光漆）1500*750mm</t>
  </si>
  <si>
    <t>1、清除表面杂物、浮尘积垢；
2、涂刷反光漆2层。</t>
  </si>
  <si>
    <t>翻新水泥石马（调和漆）1500*750mm</t>
  </si>
  <si>
    <t>1、清除表面杂物、浮尘积垢；
2、涂刷调和漆2层。</t>
  </si>
  <si>
    <t>翻新水泥石马（立面反光喷涂）1500*750mm</t>
  </si>
  <si>
    <t>现场翻新悬臂式标志杆横臂</t>
  </si>
  <si>
    <t>1、局部除锈、红丹防腐处理；
2、清除表面杂物、浮尘积垢；面漆空鼓、翘边、破损处理；
3、喷漆；
4、包含升车台班。</t>
  </si>
  <si>
    <t>现场翻新悬臂式标志杆立柱</t>
  </si>
  <si>
    <t>现场翻新门架横梁</t>
  </si>
  <si>
    <t>现场翻新门架立柱</t>
  </si>
  <si>
    <t>七</t>
  </si>
  <si>
    <t>交通设施清洗</t>
  </si>
  <si>
    <t>清洗交通标志</t>
  </si>
  <si>
    <t>1、人工或器械清洗；
2、综合考虑清洗方式、规格.用水量及部分标志安装高度。</t>
  </si>
  <si>
    <t>清洗交通标线</t>
  </si>
  <si>
    <t>1、人工或器械清洗。
2、综合考虑清洗方式、用水量。</t>
  </si>
  <si>
    <t>清洗水马</t>
  </si>
  <si>
    <t>1、人工或器械清洗。
2、综合考虑清洗方式、清洗剂及用水量。</t>
  </si>
  <si>
    <t>清洗石马</t>
  </si>
  <si>
    <t>清洗示警桩</t>
  </si>
  <si>
    <t>清洗柔性示警桩</t>
  </si>
  <si>
    <t>清洗消能桶</t>
  </si>
  <si>
    <t>清洗反光道钉</t>
  </si>
  <si>
    <t>人工或器械清洗。</t>
  </si>
  <si>
    <t>清洗轮廓标</t>
  </si>
  <si>
    <t>清洗带状轮廓标</t>
  </si>
  <si>
    <t>八</t>
  </si>
  <si>
    <t>灯具和电缆维护</t>
  </si>
  <si>
    <t>机动车灯（Φ400）</t>
  </si>
  <si>
    <t>1.名称:机动车灯
2.规格:φ400LED
3.可进行全屏或箭头转换，带倒计时
4.其他:满足设计图纸相关规范要求
5.完成本清单项目所需的一切相关工作</t>
  </si>
  <si>
    <t>组</t>
  </si>
  <si>
    <t>机动车灯（Φ300）</t>
  </si>
  <si>
    <t>1.名称:机动车灯
2.规格:Φ300LED
3.可进行全屏或箭头转换，带倒计时
4.其他:满足设计图纸相关规范要求
5.完成本清单项目所需的一切相关工作</t>
  </si>
  <si>
    <t>机动车灯（Φ200）</t>
  </si>
  <si>
    <t>1.名称:机动车灯
2.规格:Φ200LED
3.可进行全屏或箭头转换，带倒计时
4.其他:满足设计图纸相关规范要求
5.完成本清单项目所需的一切相关工作</t>
  </si>
  <si>
    <t>非机动车灯（Φ300）</t>
  </si>
  <si>
    <t>1.名称:非机动车灯
2.规格:Φ300LED
3.其他:满足设计图纸相关规范要求
4.完成本清单项目所需的一切相关工作</t>
  </si>
  <si>
    <t>人行灯A</t>
  </si>
  <si>
    <t>1.名称:人行灯A
2.规格:Φ300LED，带倒计时
3.其他:满足设计图纸相关规范要求
4.完成本清单项目所需的一切相关工作</t>
  </si>
  <si>
    <t>人行灯B（内置盲人敲击器）</t>
  </si>
  <si>
    <t>1.名称:人行灯B
2.规格:Φ300LED，带倒计时,内置可用手机APP编程调控的语音提醒盲人敲击器
3.其他:满足设计图纸相关规范要求
4.完成本清单项目所需的一切相关工作</t>
  </si>
  <si>
    <t>机动车灯（低压Φ400）</t>
  </si>
  <si>
    <t>1.名称:机动车灯
2.规格:φ400LED，可进行全屏或箭头转换，带倒计时，AC36-42V
3.其他:满足设计图纸相关规范要求
4.完成本清单项目所需的一切相关工作</t>
  </si>
  <si>
    <t>机动车灯（低压Φ300）</t>
  </si>
  <si>
    <t>1.名称:机动车灯
2.规格:Φ300LED，可进行全屏或箭头转换，带倒计时，AC36-42V
3.其他:满足设计图纸相关规范要求
4.完成本清单项目所需的一切相关工作</t>
  </si>
  <si>
    <t>机动车灯（低压Φ200）</t>
  </si>
  <si>
    <t>1.名称:机动车灯
2.规格:Φ200LED，全屏或箭头，AC36-42V
3.其他:满足设计图纸相关规范要求
4.完成本清单项目所需的一切相关工作</t>
  </si>
  <si>
    <t>人行灯（低压）</t>
  </si>
  <si>
    <t>1.名称:人行灯B
2.规格:Φ300LED，带倒计时，AC36-42V，内置可用手机APP编程调控的语音提醒盲人敲击器
3.其他:满足设计图纸相关规范要求
4.完成本清单项目所需的一切相关工作</t>
  </si>
  <si>
    <t>车道信号灯</t>
  </si>
  <si>
    <t>1.名称:车道信号灯
2.规格:“红叉”及“绿箭头”或“黄色右下箭头”，600*600mm
3.其他:满足设计图纸相关规范要求
4.完成本清单项目所需的一切相关工作</t>
  </si>
  <si>
    <t>可变车道灯（600）</t>
  </si>
  <si>
    <t>1.名称:可变车道灯（600）
2.规格:600*600mm，交叉箭头灯
3.其他:满足设计图纸相关规范要求
4.完成本清单项目所需的一切相关工作</t>
  </si>
  <si>
    <t>可变车道灯（300）</t>
  </si>
  <si>
    <t>1.名称:可变车道灯（300）
2.规格:300*300mm，交叉箭头灯
3.其他:满足设计图纸相关规范要求
4.完成本清单项目所需的一切相关工作</t>
  </si>
  <si>
    <t>单头机动灯（Φ400）</t>
  </si>
  <si>
    <t>1.名称:单头机动灯（Φ400）
2.规格:φ400，箭头或全屏，红黄绿三色转换
3.其他:满足设计图纸相关规范要求
4.完成本清单项目所需的一切相关工作</t>
  </si>
  <si>
    <t>黄闪灯</t>
  </si>
  <si>
    <t>1.名称:黄闪灯
2.规格:单头，Φ300LED
3.其他:满足设计图纸相关规范要求
4.完成本清单项目所需的一切相关工作</t>
  </si>
  <si>
    <t>太阳能黄闪灯</t>
  </si>
  <si>
    <t>1.名称:太阳能黄闪灯
2.类型:道路行驶标志
3.规格:Φ400LED
4.灯杆:单立杆φ76mm×3.75mm及基础制作安装
5.单头
6.附件:黄闪灯及灯壳配套配件、支架安装、装饰边板、遮阳罩、单晶硅太阳能电池等
7.其他:满足设计图纸相关规范要求
8.完成本清单项目所需的一切相关工作</t>
  </si>
  <si>
    <t>信号灯外沿（Φ400）</t>
  </si>
  <si>
    <t>1.名称:信号灯外沿（Φ400）
2.Φ400适用，铝板制作
3.其他:满足设计图纸相关规范要求
4.完成本清单项目所需的一切相关工作</t>
  </si>
  <si>
    <t>信号灯遮沿（Φ400）</t>
  </si>
  <si>
    <t>1.名称:信号灯遮沿（Φ400）
2.Φ400适用，铝板制作
3.其他:满足设计图纸相关规范要求
4.完成本清单项目所需的一切相关工作</t>
  </si>
  <si>
    <t>信号灯外壳（Φ400）</t>
  </si>
  <si>
    <t>1.名称:信号灯外壳（Φ400）
2.Φ400适用，铝板制作
3.其他:满足设计图纸相关规范要求
4.完成本清单项目所需的一切相关工作</t>
  </si>
  <si>
    <t>信号灯饰板（Φ400）</t>
  </si>
  <si>
    <t>1.名称:信号灯饰板（Φ400）
2.Φ400适用，铝板制作
3.其他:满足设计图纸相关规范要求
4.完成本清单项目所需的一切相关工作</t>
  </si>
  <si>
    <t>件</t>
  </si>
  <si>
    <t>信号灯外沿（Φ300）</t>
  </si>
  <si>
    <t>1.名称:信号灯外沿（Φ300）
2.Φ300适用，铝板制作
3.其他:满足设计图纸相关规范要求
4.完成本清单项目所需的一切相关工作</t>
  </si>
  <si>
    <t>信号灯遮沿（Φ300）</t>
  </si>
  <si>
    <t>1.名称:信号灯遮沿（Φ300）
2.Φ300适用，铝板制作
3.其他:满足设计图纸相关规范要求
4.完成本清单项目所需的一切相关工作</t>
  </si>
  <si>
    <t>信号灯外壳（Φ300）</t>
  </si>
  <si>
    <t>1.名称:信号灯外壳（Φ300）
2.Φ300适用，铝板制作
3.其他:满足设计图纸相关规范要求
4.完成本清单项目所需的一切相关工作</t>
  </si>
  <si>
    <t>信号灯饰板（Φ300）</t>
  </si>
  <si>
    <t>1.名称:信号灯饰板（Φ300）
2.Φ300适用，铝板制作
3.其他:满足设计图纸相关规范要求
4.完成本清单项目所需的一切相关工作</t>
  </si>
  <si>
    <t>信号灯外沿（Φ200）</t>
  </si>
  <si>
    <t>1.名称:信号灯外沿（Φ200）
2.Φ200适用，铝板制作
3.其他:满足设计图纸相关规范要求
4.完成本清单项目所需的一切相关工作</t>
  </si>
  <si>
    <t>信号灯遮沿（Φ200）</t>
  </si>
  <si>
    <t>1.名称:信号灯遮沿（Φ200）
2.Φ200适用，铝板制作
3.其他:满足设计图纸相关规范要求
4.完成本清单项目所需的一切相关工作</t>
  </si>
  <si>
    <t>信号灯外壳（Φ200）</t>
  </si>
  <si>
    <t>1.名称:信号灯外壳（Φ200）
2.Φ200适用，铝板制作
3.其他:满足设计图纸相关规范要求
4.完成本清单项目所需的一切相关工作</t>
  </si>
  <si>
    <t>信号灯饰板（Φ200）</t>
  </si>
  <si>
    <t>1.名称:信号灯饰板（Φ200）
2.Φ200适用，铝板制作
3.其他:满足设计图纸相关规范要求
4.完成本清单项目所需的一切相关工作</t>
  </si>
  <si>
    <t>200灯组外沿设施</t>
  </si>
  <si>
    <t>1.名称:200灯组外沿设施
2.含3个φ200遮沿、4块φ200饰板、3个φ200灯壳
3.铝板制作
4.其他:满足设计图纸相关规范要求
5.完成本清单项目所需的一切相关工作</t>
  </si>
  <si>
    <t>300灯组外沿设施</t>
  </si>
  <si>
    <t>1.名称:300灯组外沿设施
2.含3个φ300遮沿、4块φ300饰板、3个φ300灯壳
3.铝板制作
4.其他:满足设计图纸相关规范要求
5.完成本清单项目所需的一切相关工作</t>
  </si>
  <si>
    <t>400灯组外沿设施</t>
  </si>
  <si>
    <t>1.名称:400灯组外沿设施
2.含3个φ400遮沿；4块φ400饰板；3个φ400灯壳
3.铝板制作
4.其他:满足设计图纸相关规范要求
5.完成本清单项目所需的一切相关工作</t>
  </si>
  <si>
    <t>人行灯组外沿设施</t>
  </si>
  <si>
    <t>1.名称:人行灯组外沿设施
2.含2个φ300遮沿；2个φ300灯壳
3.铝板制作
4.其他:满足设计图纸相关规范要求
5.完成本清单项目所需的一切相关工作</t>
  </si>
  <si>
    <t>人行灯组外沿设施（带动态提示灯）</t>
  </si>
  <si>
    <t>1.名称:人行灯组外沿设施（带动态提示灯）
2.含3个φ300遮沿；3个φ300灯壳
3.铝板制作
4.其他:满足设计图纸相关规范要求
5.完成本清单项目所需的一切相关工作</t>
  </si>
  <si>
    <t>机动灯灯芯</t>
  </si>
  <si>
    <t>1.名称:机动灯灯芯
2.黄灯
3.Φ400LED，带倒计时
4.其他:满足设计图纸相关规范要求
5.完成本清单项目所需的一切相关工作</t>
  </si>
  <si>
    <t>1.名称:机动灯灯芯
2.红灯，绿灯
3.Φ400LED
4.其他:满足设计图纸相关规范要求
5.完成本清单项目所需的一切相关工作</t>
  </si>
  <si>
    <t>1.名称:机动灯灯芯
2.黄灯
3.Φ300LED，带倒计时
4.其他:满足设计图纸相关规范要求
5.完成本清单项目所需的一切相关工作</t>
  </si>
  <si>
    <t>1.名称:机动灯灯芯
2.红灯，绿灯
3.Φ300LED
4.其他:满足设计图纸相关规范要求
5.完成本清单项目所需的一切相关工作</t>
  </si>
  <si>
    <t>1.名称:机动灯灯芯
2.红灯、黄灯、绿灯，Φ200LED
3.其他:满足设计图纸相关规范要求
4.完成本清单项目所需的一切相关工作</t>
  </si>
  <si>
    <t>人行灯灯芯（红）</t>
  </si>
  <si>
    <t>1.名称:人行灯灯芯（红）
2.Φ300LED，带倒计时
3.其他:满足设计图纸相关规范要求
4.完成本清单项目所需的一切相关工作</t>
  </si>
  <si>
    <t>人行灯灯芯（绿）</t>
  </si>
  <si>
    <t>1.名称:人行灯灯芯（绿）
2.Φ300LED
3.其他:满足设计图纸相关规范要求
4.完成本清单项目所需的一切相关工作</t>
  </si>
  <si>
    <t>人行灯敲击器</t>
  </si>
  <si>
    <t>1.名称:人行灯敲击器
2.电子喇叭，具有语音提示、可分时段调控，带GPS时钟校准功能
3.其他:满足设计图纸相关规范要求
4.完成本清单项目所需的一切相关工作</t>
  </si>
  <si>
    <t>人行灯动态提示灯灯芯</t>
  </si>
  <si>
    <t>1.名称:人行灯动态提示灯灯芯
2.其他:满足设计图纸相关规范要求
3.完成本清单项目所需的一切相关工作</t>
  </si>
  <si>
    <t>行人按钮及提示灯</t>
  </si>
  <si>
    <t>1.名称:行人按钮及提示灯
2.其他:满足设计图纸相关规范要求
3.完成本清单项目所需的一切相关工作</t>
  </si>
  <si>
    <t>非机动灯灯芯</t>
  </si>
  <si>
    <t>1.名称:非机动灯灯芯
2.红灯、黄灯、绿灯，Φ300LED
3.其他:满足设计图纸相关规范要求
4.完成本清单项目所需的一切相关工作</t>
  </si>
  <si>
    <t>有轨电车信号灯灯芯</t>
  </si>
  <si>
    <t>1.名称:有轨电车信号灯灯芯
2.Φ200LED
3.其他:满足设计图纸相关规范要求
4.完成本清单项目所需的一切相关工作</t>
  </si>
  <si>
    <t>自发光提示标志</t>
  </si>
  <si>
    <t>1.名称:自发光提示标志
2.铝框架
3.LED背照面
4.正面透光反光膜</t>
  </si>
  <si>
    <t>LED提示标志</t>
  </si>
  <si>
    <t>1.名称:LED提示标志
2.待行区用
3.点间距不得大于16mm</t>
  </si>
  <si>
    <t>更换、拆除或安装仓存灯组、灯芯</t>
  </si>
  <si>
    <t>1.名称:更换、拆除或安装仓存灯组、灯芯
2.取用、运输仓存灯具、灯芯进行外场安装（安装本标段新采购灯具、灯芯不采用此单价）、拆除外场灯具运输入仓存
3.其他:满足设计图纸相关规范要求
4.完成本清单项目所需的一切相关工作</t>
  </si>
  <si>
    <t>灯套（人行灯）</t>
  </si>
  <si>
    <t>1.名称:灯套（人行灯）
2.规格:φ300适用，帆布袋
3.含安装</t>
  </si>
  <si>
    <t>（灯套）机动灯</t>
  </si>
  <si>
    <t>1.名称:（灯套）机动灯Φ300适用
2.规格:帆布袋
3.含安装</t>
  </si>
  <si>
    <t>1.（灯套）机动灯Φ400适用
2.帆布袋</t>
  </si>
  <si>
    <t>电缆</t>
  </si>
  <si>
    <t>1.名称:RVV2×1.0㎜²</t>
  </si>
  <si>
    <t>1.名称:RVV2×1.5㎜²</t>
  </si>
  <si>
    <t>1.名称:RVV3×1.5㎜²</t>
  </si>
  <si>
    <t>1.名称:RVV3×2.5㎜²</t>
  </si>
  <si>
    <t>1.名称:RVV4×1.5㎜²</t>
  </si>
  <si>
    <t>1.名称:RVV5×1.5㎜²</t>
  </si>
  <si>
    <t>配线</t>
  </si>
  <si>
    <t>1.名称:BVV-10㎜²</t>
  </si>
  <si>
    <t>电源线</t>
  </si>
  <si>
    <t>1.名称:RVV2×10㎜²</t>
  </si>
  <si>
    <t>1.名称:RVV3×10㎜²</t>
  </si>
  <si>
    <t>钢丝绳</t>
  </si>
  <si>
    <t>1.名称:镀锌钢丝绳
2.Ф10mm</t>
  </si>
  <si>
    <t>九</t>
  </si>
  <si>
    <t>检测器维护</t>
  </si>
  <si>
    <t>线圈检测器（修复）</t>
  </si>
  <si>
    <t>1.名称:线圈检测器（修复）
2.类别:含材料、开槽、沥青灌封，检测线材料为2.5㎜² FVN电缆</t>
  </si>
  <si>
    <t>检测馈线</t>
  </si>
  <si>
    <t>1.名称:2芯双绞屏蔽线
2.规格:2×0.75㎜²</t>
  </si>
  <si>
    <t>线圈检测器</t>
  </si>
  <si>
    <t>1.名称:线圈检测器
2.类别:含材料、开槽、沥青灌封，检测线材料为2.5㎜² FVN电缆</t>
  </si>
  <si>
    <t>地磁检测器</t>
  </si>
  <si>
    <t>1.名称:地磁检测器
2.2.4G信道，10年电池寿命</t>
  </si>
  <si>
    <t>地磁接收器</t>
  </si>
  <si>
    <t>1.名称:地磁接收器
2.传输距离300米，水平接收夹角120度</t>
  </si>
  <si>
    <t>地磁中继器</t>
  </si>
  <si>
    <t>1.名称:地磁中继器
2.传输距离300米，水平接收夹角120度</t>
  </si>
  <si>
    <t>地磁脉冲输出及扩展卡</t>
  </si>
  <si>
    <t>1.名称:地磁脉冲输出及扩展卡
2.开关量输出，每卡4卡到</t>
  </si>
  <si>
    <t>地磁接收器电源</t>
  </si>
  <si>
    <t>1.名称:地磁接收器电源
2.规格:与接收器匹配</t>
  </si>
  <si>
    <t>地磁接收器支架、附件</t>
  </si>
  <si>
    <t>1.名称:地磁接收器支架、附件
2.带万向节、不锈钢带固定</t>
  </si>
  <si>
    <t>屏蔽线</t>
  </si>
  <si>
    <t>1.名称:屏蔽线
2.规格:8芯，编织网屏蔽线
3.安装
4.调试</t>
  </si>
  <si>
    <t>广域雷达微波检测器1</t>
  </si>
  <si>
    <t>1.名称:广域雷达微波检测器1
2.采用广域雷达跟踪技术，跟踪128个目标，检测目标的即时位置、即时速度，以及双断面的交通流统计；检测范围：6车道；检测距离最大150米；正向安装。</t>
  </si>
  <si>
    <t>广域雷达微波检测器2</t>
  </si>
  <si>
    <t>1.名称:广域雷达微波检测器2
2.采用广域雷达跟踪技术，跟踪128个目标，检测目标的即时位置、即时速度，多断面的交通流统计，排队长度数据；检测范围：6车道；检测距离最大200米；正向安装。</t>
  </si>
  <si>
    <t>雷达数据处理器</t>
  </si>
  <si>
    <t>1.名称:雷达数据处理器
2.实现最多四台微波检测器和信号机的连接，支持一路RJ45网络输入，默认16通道固态继电器I/O信号输出，可扩充至最大32路，可灵活选配增加至24通道或32通道</t>
  </si>
  <si>
    <t>多车道感应雷视检测器</t>
  </si>
  <si>
    <t>1.名称:多车道感应雷视检测器
2.高频段毫米波雷达，500万低照度摄像机，支持4车道多目标轨迹跟踪监测及目标可视化，检测距离至50米</t>
  </si>
  <si>
    <t>雷视融合微波检测器</t>
  </si>
  <si>
    <t>1.名称:雷视融合微波检测器
2.高频段毫米波雷达，500万低照度摄像机，支持8车道多目标轨迹跟踪监测及目标可视化，跟踪目标最多至128个，检测距离至200米</t>
  </si>
  <si>
    <t>雷视融合微波检测器（全息多维感知）</t>
  </si>
  <si>
    <t>1.名称:雷视融合微波检测器
2.高频段毫米波雷达，500万低照度摄像机，支持8车道多目标轨迹跟踪监测及目标可视化，跟踪目标最多至256个，检测距离至260米</t>
  </si>
  <si>
    <t>雷视数据处理器</t>
  </si>
  <si>
    <t>1.名称:雷视数据处理器
2.实现不低于四台微波检测器和信号机的连接，支持一路RJ45网络输入，支持16通道固态继电器I/O信号输出，可扩充最大32路，可灵活选配增加至24通道或32通道</t>
  </si>
  <si>
    <t>十</t>
  </si>
  <si>
    <t>管道维护及更换</t>
  </si>
  <si>
    <t>机动车道顶管（2管）</t>
  </si>
  <si>
    <t>1.管道材质及规格:HDPE管、2*φ90mm</t>
  </si>
  <si>
    <t>机动车道顶管（5管）</t>
  </si>
  <si>
    <t>1.管道材质及规格:HDPE管、5*φ90mm</t>
  </si>
  <si>
    <t>机动车道开挖埋管（2管）</t>
  </si>
  <si>
    <t>1.材质及规格:热镀锌钢管、2*Φ90mm
2.开挖深度:至路面高度大于50厘米、不含修复路面
3.垫层：100mm石粉垫层</t>
  </si>
  <si>
    <t>机动车道开挖埋管（5管）</t>
  </si>
  <si>
    <t>1.材质及规格:热镀锌钢管、5*Φ90mm
2.开挖深度:至路面高度大于50厘米、不含修复路面
3.垫层：100mm石粉垫层</t>
  </si>
  <si>
    <t>人行道开挖埋管（1管）</t>
  </si>
  <si>
    <t>1.材质及规格:HDPE管、1*φ90mm
2.开挖深度:至面层高度大于20厘米、不含修复路面</t>
  </si>
  <si>
    <t>人行道开挖埋管（2管）</t>
  </si>
  <si>
    <t>1.材质及规格:HDPE管、2*φ90mm
2.开挖深度:至面层高度大于20厘米 、不含修复路面</t>
  </si>
  <si>
    <t>绿化带开挖埋管（2管）</t>
  </si>
  <si>
    <t>1.材质及规格:HDPE管、2*φ90mm、至面层高度大于20厘米
2.开挖深度:至面层高度大于20厘米</t>
  </si>
  <si>
    <t>埋管（HDPE）</t>
  </si>
  <si>
    <t>1.材质及规格:HDPE管、φ90mm、不含开挖、不含恢复</t>
  </si>
  <si>
    <t>埋管（热镀锌钢管）</t>
  </si>
  <si>
    <t>1.材质及规格:热镀锌钢管、φ90mm、不含开挖、不含恢复</t>
  </si>
  <si>
    <t>人行道修复（透水砖）</t>
  </si>
  <si>
    <t>1.材质:彩色透水砖，含基础修复</t>
  </si>
  <si>
    <t>人行道修复（6cm厚花岗岩路面）</t>
  </si>
  <si>
    <t>1.材质:6cm厚花岗岩路面，含基础修复</t>
  </si>
  <si>
    <t>人行道开挖修复（8cm厚花岗岩路面）</t>
  </si>
  <si>
    <t>1.材质:8cm厚花岗岩路面，含基础修复</t>
  </si>
  <si>
    <t>人行道开挖修复（10cm厚花岗岩路面）</t>
  </si>
  <si>
    <t>1.材质:10cm厚花岗岩路面，含基础修复</t>
  </si>
  <si>
    <t>绿化带修复（草皮）</t>
  </si>
  <si>
    <t>1.材质:原样恢复绿植</t>
  </si>
  <si>
    <t>绿化带修复（灌木）</t>
  </si>
  <si>
    <t>水泥砼路面修复</t>
  </si>
  <si>
    <t>1.材质:水泥砼路面修复，厚度综合考虑</t>
  </si>
  <si>
    <t>沥青砼路面修复</t>
  </si>
  <si>
    <t>1.材质:沥青砼路面修复，厚度综合考虑</t>
  </si>
  <si>
    <t>沙井（铸铁600*800）</t>
  </si>
  <si>
    <t>1.砌筑材料品种、规格、强度等级:灰砂砖砌筑、水泥砂浆批荡2cm、60cm*80cm*100cm(长*宽*高)
2.井盖、井圈材质及规格:球墨铸铁防盗井环盖（含公安交通标识）</t>
  </si>
  <si>
    <t>复合井盖（600*800）</t>
  </si>
  <si>
    <t>1.盖板材质、规格:复合材料，600mm*800mm</t>
  </si>
  <si>
    <t>铸铁井盖（600*800）</t>
  </si>
  <si>
    <t>1.盖板材质、规格:铸铁，600mm*800mm</t>
  </si>
  <si>
    <t>沙井（铸铁400*400）</t>
  </si>
  <si>
    <t>1.砌筑材料品种、规格、强度等级:灰砂砖砌筑、水泥砂浆批荡2cm、40cm*40cm*80cm(长*宽*高)
2.井盖、井圈材质及规格:球墨铸铁防盗井环盖（含公安交通标识）</t>
  </si>
  <si>
    <t>复合井盖（400*400）</t>
  </si>
  <si>
    <t>1.盖板材质、规格:复合材料，400mm*400mm</t>
  </si>
  <si>
    <t>铸铁井盖（400*400）</t>
  </si>
  <si>
    <t>1.盖板材质、规格:铸铁，400mm*400mm</t>
  </si>
  <si>
    <t>可调式防沉降井盖（φ650*190H）</t>
  </si>
  <si>
    <t>1.盖板材质、规格:球墨铸铁，抗拉强度500-1100N/mm²，承载等级为D400</t>
  </si>
  <si>
    <t>填充式井盖（450*450*100H）</t>
  </si>
  <si>
    <t>1.盖板材质、规格:球墨铸铁，抗拉强度500-1100N/mm²，承载等级为B125</t>
  </si>
  <si>
    <t>填充式井盖（700*700*100H）</t>
  </si>
  <si>
    <t>镀锌钢管Φ32</t>
  </si>
  <si>
    <t>架空附路灯杆用</t>
  </si>
  <si>
    <t>镀锌钢管Φ60</t>
  </si>
  <si>
    <t>电缆保护管（1寸）</t>
  </si>
  <si>
    <t>PVC胶管、1寸（Ф32）</t>
  </si>
  <si>
    <t>电缆保护管（2寸）</t>
  </si>
  <si>
    <t>PVC胶管、2寸（Ф60）</t>
  </si>
  <si>
    <t>沙井（复合材料400*400）</t>
  </si>
  <si>
    <t>1.砌筑材料品种、规格、强度等级:灰砂砖砌筑、水泥砂浆批荡2cm、40cm*40cm*80cm(长*宽*高)
2.盖板材质、规格:复合材料井环盖（含公安交通标识）</t>
  </si>
  <si>
    <t>沙井（复合材料600*800）</t>
  </si>
  <si>
    <t>1.砌筑材料品种、规格、强度等级:灰砂砖砌筑、水泥砂浆批荡2cm、60cm*80cm*100cm(长*宽*高)
2.盖板材质、规格:复合材料井环盖（含公安交通标识）</t>
  </si>
  <si>
    <t>清理沙井</t>
  </si>
  <si>
    <t>1.对泥沙淤塞的400mm*400m沙井进行清理，确保沙井正常使用</t>
  </si>
  <si>
    <t>1.对泥沙淤塞的600mm*800mm沙井进行清理，确保沙井正常使用</t>
  </si>
  <si>
    <t>十一</t>
  </si>
  <si>
    <t>信号控制系统维护</t>
  </si>
  <si>
    <t>信号机调试费</t>
  </si>
  <si>
    <t>1.名称:信号机调试费
2.旧机拆除、新机运输、新机调试</t>
  </si>
  <si>
    <t>宗</t>
  </si>
  <si>
    <t>SCATS 处理板</t>
  </si>
  <si>
    <t>1.名称:SCATS 处理板</t>
  </si>
  <si>
    <t>SCATS 电源板</t>
  </si>
  <si>
    <t>1.名称:SCATS 电源板
2.规格:开关电源、220v±10%</t>
  </si>
  <si>
    <t>SCATS 检测板</t>
  </si>
  <si>
    <t>1.名称:SCATS 检测板
2.规格:16通道</t>
  </si>
  <si>
    <t>SCATS 输出板</t>
  </si>
  <si>
    <t>1.名称:SCATS 输出板
2.规格:8通道</t>
  </si>
  <si>
    <t>SCATS 信号机地址板</t>
  </si>
  <si>
    <t>1.名称:SCATS 信号机地址板</t>
  </si>
  <si>
    <t>SCATS 信号机处理板CPM3</t>
  </si>
  <si>
    <t>1.名称:SCATS 信号机处理板CPM3
2.规格:含以太网接口</t>
  </si>
  <si>
    <t>SCATS 信号机以太网通讯接口板</t>
  </si>
  <si>
    <t>1.名称:SCATS 信号机以太网通讯接口板
2.规格:标准RJ45接口，以太网数据传输</t>
  </si>
  <si>
    <t>SCATS 信号机键盘</t>
  </si>
  <si>
    <t>1.名称:SCATS 信号机键盘
2.类别:液晶显示、RJ45接头</t>
  </si>
  <si>
    <t>台</t>
  </si>
  <si>
    <t>Scats 特征软件卡1</t>
  </si>
  <si>
    <t>1.名称:Scats 特征软件卡
2.类别:PCI插槽型</t>
  </si>
  <si>
    <t>Scats 特征软件卡2</t>
  </si>
  <si>
    <t>1.名称:Scats 特征软件卡
2.类别:SD卡片型</t>
  </si>
  <si>
    <t>SCATS 信号机主继电器</t>
  </si>
  <si>
    <t>1.名称:SCATS 信号机主继电器
2.型号:BC7-30-10小容量交流接触器</t>
  </si>
  <si>
    <t>SCATS 信号机继电器</t>
  </si>
  <si>
    <t>1.名称:SCATS 信号机继电器
2.型号:功率继电器；RH4B-ULDC24</t>
  </si>
  <si>
    <t>SCATS 信号机黄闪器</t>
  </si>
  <si>
    <t>1.名称:SCATS 信号机黄闪器
2.型号:SCATS信号机黄闪器</t>
  </si>
  <si>
    <t>SCATS 信号机</t>
  </si>
  <si>
    <t>1.名称:SCATS 信号机
2.控制机（16灯组、网卡）主体安装，控制软件，安装，调试</t>
  </si>
  <si>
    <t>SCATS 信号机机箱</t>
  </si>
  <si>
    <t>1.名称:SCATS 信号机机箱
2.全铝合金、含机箱门、含配线模块</t>
  </si>
  <si>
    <t>SCATS 信号机空机箱</t>
  </si>
  <si>
    <t>1.名称:SCATS 信号机空机箱
2.全铝合金、含机箱门、不含配线模块</t>
  </si>
  <si>
    <t>SCATS 信号机逻辑箱（24输出）</t>
  </si>
  <si>
    <t>1.名称:SCATS 信号机逻辑箱（24输出）
2.不含配件，空箱，匹配24输出</t>
  </si>
  <si>
    <t>SCATS 信号机逻辑箱（16输出）</t>
  </si>
  <si>
    <t>1.名称:SCATS SCATS 信号机逻辑箱（16输出）
2.不含配件，空箱，匹配16输出</t>
  </si>
  <si>
    <t>单点信号机电源板</t>
  </si>
  <si>
    <t>1.名称:单点信号机电源板
2.规格:开关电源</t>
  </si>
  <si>
    <t>架</t>
  </si>
  <si>
    <t>单点信号机主板</t>
  </si>
  <si>
    <t>1.名称:单点信号机主板
2.规格:含存储芯片</t>
  </si>
  <si>
    <t>单点信号机输出板</t>
  </si>
  <si>
    <t>1.名称:单点信号机输出板
2.规格:可控硅输出控制</t>
  </si>
  <si>
    <t>单点信号机键盘/显示板</t>
  </si>
  <si>
    <t>1.名称:单点信号机键盘/显示板
2.规格:液晶显示</t>
  </si>
  <si>
    <t>单点信号机检测板</t>
  </si>
  <si>
    <t>1.名称:单点信号机检测板</t>
  </si>
  <si>
    <t>接线柱</t>
  </si>
  <si>
    <t>1.名称:接线柱
2.规格:接线端子</t>
  </si>
  <si>
    <t>单点信号控制机</t>
  </si>
  <si>
    <t>1.名称:单点信号控制机
2.JKC4</t>
  </si>
  <si>
    <t>太阳能远程信号控制机</t>
  </si>
  <si>
    <t>1.名称:太阳能远程信号控制机
2.控制机主体安装，控制软件，安装，调试</t>
  </si>
  <si>
    <t>移动式交通灯</t>
  </si>
  <si>
    <t>1.名称:移动式交通灯
2.规格:Φ300LED，含LED式机动灯，控制机，移动机座
3.其他:满足设计图纸相关规范要求
4.完成本清单项目所需的一切相关工作</t>
  </si>
  <si>
    <t>信号机落地机柜</t>
  </si>
  <si>
    <t>1.304#不锈钢机柜
2.JK-C（600×450×1350）</t>
  </si>
  <si>
    <t>液晶显示+触摸屏模组</t>
  </si>
  <si>
    <t>1.8寸苛刻工业级别的高清显示屏+触摸屏
2.路口灯组显示及方案设置等
3.SY44938</t>
  </si>
  <si>
    <t>主控板模组</t>
  </si>
  <si>
    <t>1.描述:基于linux系统的5型主控板，工控级ARM 32位主板，256MB电子硬盘
2.用途:信号机的方案储存、监控、运行控制及其核心部件
3.型号:SY17040601</t>
  </si>
  <si>
    <t>线路母板模组</t>
  </si>
  <si>
    <t>1.描述:信号机输入及输出控制线路
2.用途:搭建信号机输入及输出电路控制
3.型号:SY15102302</t>
  </si>
  <si>
    <t>输出板模</t>
  </si>
  <si>
    <t>1.描述:可控硅控制及检测
2.用途:控制信号灯亮灭
3.型号:SY18100901</t>
  </si>
  <si>
    <t>电源板模组</t>
  </si>
  <si>
    <t>1.描述:变压器电源
2.用途:提供信号机内部各电路所需的工作电压
3.型号:SY38784</t>
  </si>
  <si>
    <t>手动控制板</t>
  </si>
  <si>
    <t>1.描述:拨码盘式，带相位方向
2.用途:执行路口应急警卫任务
3.型号:SY15123101</t>
  </si>
  <si>
    <t>车辆检测主板</t>
  </si>
  <si>
    <t>1.描述:可通过视频或地磁模式
2.用途:向中心系统提交车流量信息以作控制方案调整
3.型号:SY15051501</t>
  </si>
  <si>
    <t>十二</t>
  </si>
  <si>
    <t>通讯系统维护</t>
  </si>
  <si>
    <t>数据转换器</t>
  </si>
  <si>
    <t>1.名称:数据转换器
2.型号:电缆通讯传输</t>
  </si>
  <si>
    <t>光纤熔接</t>
  </si>
  <si>
    <t>1.名称:光纤熔接
2.含终端盒</t>
  </si>
  <si>
    <t>光纤熔接（不含终端盒）</t>
  </si>
  <si>
    <t>1.名称:光纤熔接
2.不含终端盒</t>
  </si>
  <si>
    <t>通讯电缆维护费</t>
  </si>
  <si>
    <t>1.名称:通讯电缆维护费</t>
  </si>
  <si>
    <t>年/公里</t>
  </si>
  <si>
    <t>光纤维护费</t>
  </si>
  <si>
    <t>1.名称:光纤维护费</t>
  </si>
  <si>
    <t>年/纤芯/公里</t>
  </si>
  <si>
    <t>光纤租赁费</t>
  </si>
  <si>
    <t>1.名称:光纤租赁费</t>
  </si>
  <si>
    <t>数据光端机（前端独立式）</t>
  </si>
  <si>
    <t>1.名称:数据光端机（前端独立式）
2.类别:单模单纤，FC接口，1个百兆光口，支持2个RS232数据，1路百兆以太网数据，60KM</t>
  </si>
  <si>
    <t>数据光端机（后端插卡式）</t>
  </si>
  <si>
    <t>1.名称:数据光端机（后端插卡式）
2.类别:单模单纤，FC接口，1个百兆光口，支持2个RS232数据，1路百兆以太网数据，60KM</t>
  </si>
  <si>
    <t>光端机发射卡</t>
  </si>
  <si>
    <t>1.名称:光端机发射卡
2.类别:发射卡，4路视频，2路数据，1路以太网
3.50公里</t>
  </si>
  <si>
    <t>光端机接收卡</t>
  </si>
  <si>
    <t>1.名称:光端机接收卡
2.类别:接收卡，4路视频，2路数据，1路以太网
3.50公里</t>
  </si>
  <si>
    <t>光端机电源机箱</t>
  </si>
  <si>
    <t>1.名称:光端机电源机箱
2.规格:机架式安装、220V输入、6V输出</t>
  </si>
  <si>
    <t>光端机电源</t>
  </si>
  <si>
    <t>1.名称:光端机电源
2.规格:220V输入、6V输出</t>
  </si>
  <si>
    <t>光纤收发器A端</t>
  </si>
  <si>
    <t>1.名称:光纤收发器A端
2.规格:60KM;1路以太网接口</t>
  </si>
  <si>
    <t>光纤收发器B端</t>
  </si>
  <si>
    <t>1.名称:光纤收发器B端
2.规格:60KM;1路以太网接口</t>
  </si>
  <si>
    <t>1.名称:光纤收发器B端
2.规格:60KM;4路以太网接口</t>
  </si>
  <si>
    <t>光纤收发器A端（1路232接口）</t>
  </si>
  <si>
    <t>1.名称:光纤收发器A端
2.规格:60KM;1路232数据接口</t>
  </si>
  <si>
    <t>光纤收发器B端（1路232接口）</t>
  </si>
  <si>
    <t>1.名称:光纤收发器B端
2.规格:60KM;1路232数据接口</t>
  </si>
  <si>
    <t>光纤收发器机箱电源</t>
  </si>
  <si>
    <t>1.名称:光纤收发器机箱电源
2.规格:220V输入、6V输出</t>
  </si>
  <si>
    <t>光纤收发器电源</t>
  </si>
  <si>
    <t>1.名称:光纤收发器电源
2.规格:220V输入、6V输出</t>
  </si>
  <si>
    <t>Digi ConnectPort X4 3G路由器</t>
  </si>
  <si>
    <t>1.名称:Digi ConnectPort X4 3G路由器
2.类别:1路以太网口、1路RS232</t>
  </si>
  <si>
    <t>4G无线路由器</t>
  </si>
  <si>
    <t>1.名称:4G无线路由器
2.类别:工业级路由器、可使用全网通通讯卡</t>
  </si>
  <si>
    <t>5G无线路由器</t>
  </si>
  <si>
    <t>1.名称:5G无线路由器
2.类别:工业级路由器、可使用全网通通讯卡</t>
  </si>
  <si>
    <t>协议转换器</t>
  </si>
  <si>
    <t>1.名称:网络协议转换器
2.量输入/16路开关量输出/1路RS485/1路R232/1路100M网口</t>
  </si>
  <si>
    <t>屏蔽网线1</t>
  </si>
  <si>
    <t>1.名称:屏蔽网线1
2.规格:符合CAT5e类标准、标准RJ45接口</t>
  </si>
  <si>
    <t>屏蔽网线2</t>
  </si>
  <si>
    <t>1.名称:屏蔽网线2
2.规格:符合CAT6e类标准、标准RJ45接口</t>
  </si>
  <si>
    <t>屏蔽网线3</t>
  </si>
  <si>
    <t>1.名称:屏蔽网线3
2.规格:符合CAT8e类标准、标准RJ45接口</t>
  </si>
  <si>
    <t>光纤跳线</t>
  </si>
  <si>
    <t>1.名称:光纤跳线
2.类别:FC-FC型</t>
  </si>
  <si>
    <t>条</t>
  </si>
  <si>
    <t>四芯光缆</t>
  </si>
  <si>
    <t>1.名称:四芯光缆
2.规格:单模光缆、四芯</t>
  </si>
  <si>
    <t>SCATS网络扩容授权</t>
  </si>
  <si>
    <t>十三</t>
  </si>
  <si>
    <t>电源及安全防护</t>
  </si>
  <si>
    <t>接地极</t>
  </si>
  <si>
    <t>1.名称:接地极
2.独立埋设的角铁等材料形成地级网络，达到接地小于10欧</t>
  </si>
  <si>
    <t>漏电智能保护装置</t>
  </si>
  <si>
    <t>1.名称:漏电智能保护装置
2.工作电压：AC160-280V；额定电流20-100A；电压测量范围：AC0-400V；剩余电流测量范围：AC0-1000mA
3.漏电保护时间:小于等于0.1s；具体三段保护，极限分断能力Icu=50KA，运行分析能力Ics=35KA；
4.突变剩余电流底座阀值：30mA（可调）；自动重合闸间隔时间：20-60s（可调）工作环境温度-20度~60度，湿度小于95%；外观尺寸应小于25L*15W*15H(cm）</t>
  </si>
  <si>
    <t>剩余电流保护断路器</t>
  </si>
  <si>
    <t>1.名称:剩余电流保护断路器
2.电子式
3.漏电保护30mA~1000mA可调
4.漏电自动跟踪、漏电报警
5.漏电突变性人体保护功能
6.可重合闸
7.远程通讯</t>
  </si>
  <si>
    <t>空气断路器（≥16A）</t>
  </si>
  <si>
    <t>1.名称:空气开关带保护≥16A</t>
  </si>
  <si>
    <t>空气断路器（≥32A）</t>
  </si>
  <si>
    <t>1.名称:空气开关带保护≥32A</t>
  </si>
  <si>
    <t>供电输入转换模组</t>
  </si>
  <si>
    <t>1.名称:供电输入转换模组
2.铝合金支架、航空接头，含自动切换继电器</t>
  </si>
  <si>
    <t>逆变器</t>
  </si>
  <si>
    <t>1.名称:逆变器
2.1200W,220VAC纯正弦波输出</t>
  </si>
  <si>
    <t>电池</t>
  </si>
  <si>
    <t>1.名称:电池
2.型号:胶体电池，60Ah</t>
  </si>
  <si>
    <t>电池箱</t>
  </si>
  <si>
    <t>1.名称:电池箱
2.型号:适合放置4个75AH电池，含电池箱、通气管、连接线缆</t>
  </si>
  <si>
    <t>门禁设备</t>
  </si>
  <si>
    <t>1.名称:门禁设备
2.规格:含控制器、280KG电磁锁2套、相差线缆，含安装调试（包括特征软件制作）</t>
  </si>
  <si>
    <t>信号机电磁锁</t>
  </si>
  <si>
    <t>1.名称:信号机电磁锁
2.类别:280KG电磁锁</t>
  </si>
  <si>
    <t>电表箱（带电表）</t>
  </si>
  <si>
    <t>1.名称:电表箱（带电表）
2.型号:复合材料电表箱外壳，带电表，10A</t>
  </si>
  <si>
    <t>电表箱</t>
  </si>
  <si>
    <t>1.名称:电表箱
2.型号:复合材料电表箱外壳</t>
  </si>
  <si>
    <t>电费</t>
  </si>
  <si>
    <t>1.名称:电费</t>
  </si>
  <si>
    <t>度</t>
  </si>
  <si>
    <t>电表</t>
  </si>
  <si>
    <t>1.名称:电表</t>
  </si>
  <si>
    <t>稳压器</t>
  </si>
  <si>
    <t>1.名称:稳压器
2.规格:2Kw/220v、含安装</t>
  </si>
  <si>
    <t>机箱机械锁</t>
  </si>
  <si>
    <t>1.名称:机箱机械锁
2.类别:信号机通用机械锁，弹簧螺旋卡栓</t>
  </si>
  <si>
    <t>漏保支架A</t>
  </si>
  <si>
    <t>1.名称:漏保支架A
2.材质:镀锌钢板、厚度：1mm 尺寸：190*260mm</t>
  </si>
  <si>
    <t>漏保支架B</t>
  </si>
  <si>
    <t>1.名称:漏保支架B
2.形式:镀锌钢板、厚度：1mm 尺寸：160*360mm</t>
  </si>
  <si>
    <t>十四</t>
  </si>
  <si>
    <t>机箱和杆件维护</t>
  </si>
  <si>
    <t>机箱翻新</t>
  </si>
  <si>
    <t>1.拆除机箱
2.除锈
3.刷防锈漆2遍、环氧富锌漆2遍
4.重新安装机箱</t>
  </si>
  <si>
    <t>翻新八角钢管信号灯门架</t>
  </si>
  <si>
    <t>1.除锈，清污，喷漆，含材料</t>
  </si>
  <si>
    <t>翻新悬臂式L灯杆</t>
  </si>
  <si>
    <t>翻新人行灯杆</t>
  </si>
  <si>
    <t>翻新机动灯杆</t>
  </si>
  <si>
    <t>机动灯杆（5m）</t>
  </si>
  <si>
    <t>1.φ114mm*4mm*5000mm钢管，热浸镀锌防腐 ，不含基础</t>
  </si>
  <si>
    <t>单立杆基础</t>
  </si>
  <si>
    <t>1.筑C25钢筋混凝土基础、钢筋制安</t>
  </si>
  <si>
    <t>人行灯杆(3.5m)</t>
  </si>
  <si>
    <t>1.φ89mm*4mm*3500mm钢管，热浸镀锌防腐，不含基础</t>
  </si>
  <si>
    <t>人行灯杆基础</t>
  </si>
  <si>
    <t>1.浇筑C25钢筋混凝土基础、钢筋制安</t>
  </si>
  <si>
    <t>机动灯杆（架空杆7m）</t>
  </si>
  <si>
    <t>1.φ114mm*4mm*7000mm钢管，热浸镀锌防腐，不含基础</t>
  </si>
  <si>
    <t>圆弧悬臂式信号灯杆</t>
  </si>
  <si>
    <t>1.高6米，横飘2-3米</t>
  </si>
  <si>
    <t>圆弧悬臂式信号灯杆基础</t>
  </si>
  <si>
    <t>悬臂式信号灯L杆（4m横臂）</t>
  </si>
  <si>
    <t>1.八角锥形钢管，立柱6.5m,横臂长4m，热浸镀锌防腐</t>
  </si>
  <si>
    <t>悬臂式信号灯L杆6m横臂</t>
  </si>
  <si>
    <t>1.横臂：a50/a83×6×6000mm八角锥形钢管；雨帽：Ф220*3mm;
2.连接立柱法兰板400*400*20mm；连接法兰板加劲肋：100*280*10mm；
3.含连接螺栓、螺母；
4.含制作、镀锌、喷漆、安装。</t>
  </si>
  <si>
    <t>悬臂式信号灯L杆立柱（6m横臂）</t>
  </si>
  <si>
    <t>1.立柱：a95/a136×8×6900mm八角锥形钢管；雨帽：Ф260*3mm;
2.连接悬臂法兰板：400*400*20mm；连接法兰板加劲肋：40/80xR115x14mm;
3.底座法兰板：Ф640*8mm;加劲肋：145*200*12mm；
4.含连接螺栓、螺母；
5.含制作、镀锌、喷漆、安装。</t>
  </si>
  <si>
    <t>悬臂式信号灯L杆8m横臂</t>
  </si>
  <si>
    <t>1.横臂：a50/a91×6×8000mm八角锥形钢管；雨帽：Ф220*3mm;
2.连接立柱法兰板440*440*20mm；连接法兰板加劲肋：100*300*10mm；
3.含连接螺栓、螺母；
4.含制作、镀锌、喷漆、安装。</t>
  </si>
  <si>
    <t>悬臂式信号灯L杆立柱（8m横臂）</t>
  </si>
  <si>
    <t>1、立柱：a104/a145×8×6900mm八角锥形钢管；雨帽：Ф285*3mm;
2、连接悬臂法兰板：440*440*20mm；连接法兰板加劲肋：50/90xR125x16mm;
3、底座法兰板：Ф670*8mm;加劲肋：145*250*12mm；
4、含连接螺栓、螺母；
5、含制作、镀锌、喷漆、安装。</t>
  </si>
  <si>
    <t>悬臂式信号灯L杆10m横臂</t>
  </si>
  <si>
    <t>1.横臂：a55/a103×8×10000mm八角锥形钢管；雨帽：Ф232*3mm;
2.连接立柱法兰板500*500*20mm；连接法兰板加劲肋：110*300*16mm；
3.含连接螺栓、螺母；
4.含制作、镀锌、喷漆、安装。</t>
  </si>
  <si>
    <t>悬臂式信号灯L杆立柱（10m横臂）</t>
  </si>
  <si>
    <t>1.立柱：a110/a150×10×6900mm八角锥形钢管；雨帽：Ф300*3mm;
2.连接悬臂法兰板：500*500*20mm；连接法兰板加劲肋：50/90xR133x16mm;
3.底座法兰板：Ф720*10mm;加劲肋：160*300*12mm；
4.含连接螺栓、螺母；
5.含制作、镀锌、喷漆、安装。</t>
  </si>
  <si>
    <t>悬臂式信号灯L杆12m横臂</t>
  </si>
  <si>
    <t>1.横臂：a60/a125×8×12000mm八角锥形钢管；雨帽：Ф245*3mm;
2.连接立柱法兰板550*500*22mm；连接法兰板加劲肋：110*300*16mm；
3.含连接螺栓、螺母；
4.含制作、镀锌、喷漆、安装。</t>
  </si>
  <si>
    <t>悬臂式信号灯L杆立柱（12m横臂）</t>
  </si>
  <si>
    <t>1.立柱：a140/a180×10×6900mm八角锥形钢管；雨帽：Ф380*3mm;
2.连接悬臂法兰板：550*500*22mm；连接法兰板加劲肋：50/90xR169x16mm;
3.底座法兰板：Ф800*10mm;加劲肋：160*300*14mm；
4.含连接螺栓、螺母；
5.含制作、镀锌、喷漆、安装。</t>
  </si>
  <si>
    <t>八角钢管信号灯门架立柱</t>
  </si>
  <si>
    <t>1.Q235A钢；
2.八角钢管立柱：a140*12*7290mm；
3.底座法兰板：1200*600*20mm；加劲肋：①350*300*16mm；②200*300*16mm；
4.连接横梁法兰板：500*500*20mm；加劲肋：200*500*16mm；
5.雨帽：Ф387*5mm；
6.含连接螺栓、螺母；
7.含制作、镀锌、喷漆、安装。</t>
  </si>
  <si>
    <t>八角钢管信号灯门架横梁</t>
  </si>
  <si>
    <t>1.Q235A钢；
2.八角钢管横梁：a120*10mm；
3.连接立柱法兰板：500*500*20mm;加劲肋：250*110*16mm;
4.雨帽：Ф339*5mm；
5.含连接螺栓、螺母；
6.含制作、镀锌、喷漆、安装。</t>
  </si>
  <si>
    <t>高架桥底附着式信号灯杆</t>
  </si>
  <si>
    <t>1.Q235A钢；
2.灯杆：
钢管：φ89*4*6000；法兰板：450*300*10mm；加劲肋：①150*180*8mm、②100*180*8mm；端部封板：Ф50*3mm；
3.斜拉杆：
钢管：φ50*3.5*6325；法兰板：380*200*10mm；斜拉杆固定耳：100*90*10mm；加劲肋板：20*100*5mm；
4.含连接螺栓、螺母；
5.含制作、镀锌、喷漆、安装。</t>
  </si>
  <si>
    <t>1.混凝土C25；
2.不含基础笼；
3.含人工、浇注。</t>
  </si>
  <si>
    <t>1.含地脚螺栓、螺母、箍筋、板筋、法兰板、；
2.含人工、安装。</t>
  </si>
  <si>
    <t>t</t>
  </si>
  <si>
    <t>1.土壤类别:综合考虑
2.挖土深度:综合考虑</t>
  </si>
  <si>
    <t>1.材质:拆除混凝土、沥青路面
2.厚度:综合考虑</t>
  </si>
  <si>
    <t>1.材质:拆除人行道路面
2.厚度:综合考虑</t>
  </si>
  <si>
    <t>1.填方材料品种:土方</t>
  </si>
  <si>
    <t>1.废弃料品种:土方
2.运距:综合考虑</t>
  </si>
  <si>
    <t>1.拆除各式混凝土基础；
2.包含废料运输及处理费用。</t>
  </si>
  <si>
    <t>1.安装各式门架横梁；
2.含各规格连接螺栓；
3.包含吊车、升车、运输车辆台班；
4.安装本项目新定制八角钢管信号灯门架横梁不采用此单价。</t>
  </si>
  <si>
    <t>1.安装各式门架立柱；
2.含各规格连接螺栓；
3.包含吊车、升车、运输车辆台班；
4.安装本项目新定制八角钢管信号灯门架立柱不采用此单价。</t>
  </si>
  <si>
    <t>1.拆除各式门架横梁；
2.包含吊车、升车、运输车辆台班；</t>
  </si>
  <si>
    <t>1.拆除各式门架立柱；
2.包含吊车、升车、运输车辆台班；</t>
  </si>
  <si>
    <t>更换、拆除单立杆（含人行灯杆及机动灯杆）</t>
  </si>
  <si>
    <t>1.更换、拆除、安装单立杆（含人行灯杆及机动灯杆），安装本标段新定制单立杆不采用此单价；本项目不包含设置单立杆基础
2.包含吊车、升车、运输车辆台班；</t>
  </si>
  <si>
    <t>安装悬臂式信号灯L杆横臂</t>
  </si>
  <si>
    <t>1.安装各式悬臂式信号灯L杆横臂；
2.含各规格连接螺栓；
3.包含吊车、升车、运输车辆台班；</t>
  </si>
  <si>
    <t>安装悬臂式信号灯L杆立柱</t>
  </si>
  <si>
    <t>1.安装各式悬臂式信号灯L杆立柱；
2.含各规格连接螺栓；
3.包含吊车、升车、运输车辆台班；</t>
  </si>
  <si>
    <t>拆除悬臂式信号灯L杆横臂</t>
  </si>
  <si>
    <t>1.拆除各式悬臂式信号灯L杆横臂；
2.包含吊车、升车、运输车辆台班；</t>
  </si>
  <si>
    <t>拆除悬臂式信号灯L杆立柱</t>
  </si>
  <si>
    <t>1.拆除各式悬臂式信号灯L杆立柱；
2.包含吊车、升车、运输车辆台班；</t>
  </si>
  <si>
    <t>更换、拆除信号机</t>
  </si>
  <si>
    <t>1.更换、拆除信号机，运输入仓
2.包含吊车、升车、运输车辆台班</t>
  </si>
  <si>
    <t>人行灯杆手孔盖</t>
  </si>
  <si>
    <t>1.人行灯杆5.5cm*11.5cm，热浸镀锌防腐钢材质（定制）</t>
  </si>
  <si>
    <t>机动车灯杆手孔盖</t>
  </si>
  <si>
    <t>1.机动灯杆8cm*15cm，热浸镀锌防腐钢材质（定制）</t>
  </si>
  <si>
    <t>L杆手孔盖</t>
  </si>
  <si>
    <t>1.L杆12cm*24cm，热浸镀锌防腐钢材质（定制）</t>
  </si>
  <si>
    <t>信号灯安装支架（Φ200）</t>
  </si>
  <si>
    <t>1.名称:使用于φ200机动车灯具
2.热浸镀锌防腐钢材质</t>
  </si>
  <si>
    <t>信号灯安装支架（Φ300）</t>
  </si>
  <si>
    <t>1.名称:使用于φ300机动车灯具
2.热浸镀锌防腐钢材质</t>
  </si>
  <si>
    <t>信号灯安装支架（Φ400）</t>
  </si>
  <si>
    <t>1.名称:使用于φ400机动车灯具
2.热浸镀锌防腐钢材质</t>
  </si>
  <si>
    <t>简易悬臂式信号灯杆横臂夹码</t>
  </si>
  <si>
    <t>1.名称:简易悬臂式信号灯杆横臂夹码
2.尺寸:综合考虑</t>
  </si>
  <si>
    <t>悬臂式信号灯L杆横臂夹码</t>
  </si>
  <si>
    <t>1.名称:悬臂式信号灯L杆横臂夹码
2.尺寸:综合考虑</t>
  </si>
  <si>
    <t>悬臂式信号灯L杆立柱夹码</t>
  </si>
  <si>
    <t>1.名称:悬臂式信号灯L杆立柱夹码
2.尺寸:综合考虑</t>
  </si>
  <si>
    <t>机动车信号灯单立杆夹码</t>
  </si>
  <si>
    <t>1.名称:机动车信号灯单立杆夹码
2.尺寸:φ114夹码</t>
  </si>
  <si>
    <t>人行信号灯灯杆夹码</t>
  </si>
  <si>
    <t>1.名称:人行信号灯灯杆夹码
2.尺寸:φ89夹码</t>
  </si>
  <si>
    <t>十五</t>
  </si>
  <si>
    <t>人工、车辆及设备台班</t>
  </si>
  <si>
    <t>小型客(货)车</t>
  </si>
  <si>
    <t>1.名称:小型客(货)车
2.包含司机费用</t>
  </si>
  <si>
    <t>台班</t>
  </si>
  <si>
    <t>载货汽车（3t）</t>
  </si>
  <si>
    <t>1.名称:载货汽车（3t）
2.包含司机费用</t>
  </si>
  <si>
    <t>载货汽车（8t）</t>
  </si>
  <si>
    <t>1.名称:载货汽车（8t）
2.包含司机费用</t>
  </si>
  <si>
    <t>汽车式起重机（10t或以上）</t>
  </si>
  <si>
    <t>1.名称:汽车式起重机（10t或以上）
2.包含司机费用</t>
  </si>
  <si>
    <t>平台升降机</t>
  </si>
  <si>
    <t>1.名称:平台升降机
2.包含司机及操作员人工费用</t>
  </si>
  <si>
    <t>电工人工（普工）</t>
  </si>
  <si>
    <t>1.名称:电工人工（普工）
2.持有电工资格证书</t>
  </si>
  <si>
    <t>工日</t>
  </si>
  <si>
    <t>助理工程师</t>
  </si>
  <si>
    <t>1.名称:助理工程师
2.交通工程或交通设施管理方面助理工程师</t>
  </si>
  <si>
    <t>工程师</t>
  </si>
  <si>
    <t>1.名称:工程师
2.交通工程或交通设施管理方面中级或以上工程师</t>
  </si>
  <si>
    <t>中级技术人员人工</t>
  </si>
  <si>
    <t>1.名称:中级技术人员人工
2.中级职称或本行业经验5年以上</t>
  </si>
  <si>
    <t>发电机发电</t>
  </si>
  <si>
    <t>1.名称:发电机发电
2.1.5至6千瓦</t>
  </si>
  <si>
    <t>设施巡查包干费用</t>
  </si>
  <si>
    <t>1.巡查频率：业主管养范围的城区重点区域信号灯路口、市政道路主次干道按照两日一次全覆盖，每月一次夜间全覆盖；其他信号灯路口、市政道路主次干道每月两次全覆盖，其中一次为夜间。
2.巡查内容包括：交通设施、交通信号设施巡查（工作内容包括但不限于负责观察设施外观、损坏情况，以及现场拍照、进行临时围蔽等；同步记录巡查轨迹、设施损坏位置及上传照片等）。
3.按养护规范、标准及内容完成不涉及物料的简易抢修养护工作。
4.人员车辆要求：每天不少于4车（含司机）4人，必要时增派至6车（含司机）6人。</t>
  </si>
  <si>
    <t>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</si>
</sst>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9"/>
      <color theme="1"/>
      <name val="宋体"/>
      <charset val="134"/>
      <scheme val="minor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.5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</cellStyleXfs>
  <cellXfs count="20">
    <xf numFmtId="0" fontId="0" fillId="0" borderId="0" xfId="0"/>
    <xf numFmtId="0" fontId="1" fillId="2" borderId="0" xfId="50" applyFont="1" applyFill="1">
      <alignment vertical="center"/>
    </xf>
    <xf numFmtId="0" fontId="2" fillId="2" borderId="0" xfId="50" applyFont="1" applyFill="1">
      <alignment vertical="center"/>
    </xf>
    <xf numFmtId="0" fontId="3" fillId="3" borderId="0" xfId="50" applyFill="1">
      <alignment vertical="center"/>
    </xf>
    <xf numFmtId="0" fontId="3" fillId="2" borderId="0" xfId="50" applyFill="1">
      <alignment vertical="center"/>
    </xf>
    <xf numFmtId="0" fontId="3" fillId="2" borderId="0" xfId="50" applyFill="1" applyAlignment="1">
      <alignment horizontal="center" vertical="center"/>
    </xf>
    <xf numFmtId="0" fontId="3" fillId="2" borderId="0" xfId="50" applyFill="1" applyAlignment="1">
      <alignment horizontal="center" vertical="center" wrapText="1"/>
    </xf>
    <xf numFmtId="0" fontId="4" fillId="0" borderId="0" xfId="50" applyFont="1" applyFill="1" applyAlignment="1">
      <alignment horizontal="center" vertical="center"/>
    </xf>
    <xf numFmtId="0" fontId="5" fillId="0" borderId="0" xfId="50" applyFont="1" applyFill="1" applyAlignment="1">
      <alignment vertical="center"/>
    </xf>
    <xf numFmtId="0" fontId="1" fillId="0" borderId="0" xfId="50" applyFont="1" applyFill="1" applyAlignment="1">
      <alignment horizontal="center" vertical="center"/>
    </xf>
    <xf numFmtId="0" fontId="5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left" vertical="center" wrapText="1"/>
    </xf>
    <xf numFmtId="2" fontId="6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8"/>
  <sheetViews>
    <sheetView tabSelected="1" view="pageBreakPreview" zoomScaleNormal="100" workbookViewId="0">
      <pane xSplit="1" ySplit="4" topLeftCell="B5" activePane="bottomRight" state="frozen"/>
      <selection/>
      <selection pane="topRight"/>
      <selection pane="bottomLeft"/>
      <selection pane="bottomRight" activeCell="A1" sqref="A1:F1"/>
    </sheetView>
  </sheetViews>
  <sheetFormatPr defaultColWidth="9.33333333333333" defaultRowHeight="14.25" outlineLevelCol="5"/>
  <cols>
    <col min="1" max="1" width="12.1666666666667" style="4" customWidth="1"/>
    <col min="2" max="2" width="31.8333333333333" style="4" customWidth="1"/>
    <col min="3" max="3" width="67.8333333333333" style="4" customWidth="1"/>
    <col min="4" max="4" width="9.33333333333333" style="4"/>
    <col min="5" max="5" width="23.1666666666667" style="5" customWidth="1"/>
    <col min="6" max="6" width="24.1666666666667" style="6" customWidth="1"/>
    <col min="7" max="16384" width="9.33333333333333" style="4"/>
  </cols>
  <sheetData>
    <row r="1" ht="25.5" spans="1:6">
      <c r="A1" s="7" t="s">
        <v>0</v>
      </c>
      <c r="B1" s="7"/>
      <c r="C1" s="7"/>
      <c r="D1" s="7"/>
      <c r="E1" s="7"/>
      <c r="F1" s="7"/>
    </row>
    <row r="2" s="1" customFormat="1" ht="29" customHeight="1" spans="1:6">
      <c r="A2" s="8" t="s">
        <v>1</v>
      </c>
      <c r="B2" s="9"/>
      <c r="C2" s="9"/>
      <c r="D2" s="8" t="s">
        <v>2</v>
      </c>
      <c r="E2" s="10"/>
      <c r="F2" s="11"/>
    </row>
    <row r="3" ht="33.75" customHeight="1" spans="1:6">
      <c r="A3" s="12" t="s">
        <v>3</v>
      </c>
      <c r="B3" s="12" t="s">
        <v>4</v>
      </c>
      <c r="C3" s="12" t="s">
        <v>5</v>
      </c>
      <c r="D3" s="12" t="s">
        <v>6</v>
      </c>
      <c r="E3" s="13" t="s">
        <v>7</v>
      </c>
      <c r="F3" s="14" t="s">
        <v>8</v>
      </c>
    </row>
    <row r="4" ht="17.25" customHeight="1" spans="1:6">
      <c r="A4" s="13" t="s">
        <v>9</v>
      </c>
      <c r="B4" s="13" t="s">
        <v>10</v>
      </c>
      <c r="C4" s="15"/>
      <c r="D4" s="13"/>
      <c r="E4" s="13"/>
      <c r="F4" s="14"/>
    </row>
    <row r="5" ht="84" spans="1:6">
      <c r="A5" s="13">
        <v>1</v>
      </c>
      <c r="B5" s="15" t="s">
        <v>11</v>
      </c>
      <c r="C5" s="15" t="s">
        <v>12</v>
      </c>
      <c r="D5" s="13" t="s">
        <v>13</v>
      </c>
      <c r="E5" s="13">
        <v>238.75</v>
      </c>
      <c r="F5" s="12"/>
    </row>
    <row r="6" ht="84" spans="1:6">
      <c r="A6" s="13">
        <f t="shared" ref="A6:A35" si="0">+A5+1</f>
        <v>2</v>
      </c>
      <c r="B6" s="15" t="s">
        <v>14</v>
      </c>
      <c r="C6" s="15" t="s">
        <v>15</v>
      </c>
      <c r="D6" s="13" t="s">
        <v>16</v>
      </c>
      <c r="E6" s="13">
        <v>94.91</v>
      </c>
      <c r="F6" s="12"/>
    </row>
    <row r="7" ht="120" spans="1:6">
      <c r="A7" s="13">
        <f t="shared" si="0"/>
        <v>3</v>
      </c>
      <c r="B7" s="15" t="s">
        <v>17</v>
      </c>
      <c r="C7" s="15" t="s">
        <v>18</v>
      </c>
      <c r="D7" s="13" t="s">
        <v>19</v>
      </c>
      <c r="E7" s="13">
        <v>572.38</v>
      </c>
      <c r="F7" s="12"/>
    </row>
    <row r="8" ht="24" spans="1:6">
      <c r="A8" s="13">
        <f t="shared" si="0"/>
        <v>4</v>
      </c>
      <c r="B8" s="15" t="s">
        <v>20</v>
      </c>
      <c r="C8" s="15" t="s">
        <v>21</v>
      </c>
      <c r="D8" s="13" t="s">
        <v>22</v>
      </c>
      <c r="E8" s="13">
        <v>613.71</v>
      </c>
      <c r="F8" s="12"/>
    </row>
    <row r="9" ht="24" spans="1:6">
      <c r="A9" s="13">
        <f t="shared" si="0"/>
        <v>5</v>
      </c>
      <c r="B9" s="15" t="s">
        <v>23</v>
      </c>
      <c r="C9" s="15" t="s">
        <v>21</v>
      </c>
      <c r="D9" s="13" t="s">
        <v>22</v>
      </c>
      <c r="E9" s="13">
        <v>494.26</v>
      </c>
      <c r="F9" s="12"/>
    </row>
    <row r="10" ht="84" spans="1:6">
      <c r="A10" s="13">
        <f t="shared" si="0"/>
        <v>6</v>
      </c>
      <c r="B10" s="15" t="s">
        <v>24</v>
      </c>
      <c r="C10" s="15" t="s">
        <v>25</v>
      </c>
      <c r="D10" s="13" t="s">
        <v>13</v>
      </c>
      <c r="E10" s="13">
        <v>139.51</v>
      </c>
      <c r="F10" s="12"/>
    </row>
    <row r="11" ht="84" spans="1:6">
      <c r="A11" s="13">
        <f t="shared" si="0"/>
        <v>7</v>
      </c>
      <c r="B11" s="15" t="s">
        <v>26</v>
      </c>
      <c r="C11" s="15" t="s">
        <v>27</v>
      </c>
      <c r="D11" s="13" t="s">
        <v>13</v>
      </c>
      <c r="E11" s="13">
        <v>156.32</v>
      </c>
      <c r="F11" s="12"/>
    </row>
    <row r="12" ht="84" spans="1:6">
      <c r="A12" s="13">
        <f t="shared" si="0"/>
        <v>8</v>
      </c>
      <c r="B12" s="15" t="s">
        <v>28</v>
      </c>
      <c r="C12" s="15" t="s">
        <v>29</v>
      </c>
      <c r="D12" s="13" t="s">
        <v>13</v>
      </c>
      <c r="E12" s="13">
        <v>195.43</v>
      </c>
      <c r="F12" s="12"/>
    </row>
    <row r="13" ht="24" spans="1:6">
      <c r="A13" s="13">
        <f t="shared" si="0"/>
        <v>9</v>
      </c>
      <c r="B13" s="15" t="s">
        <v>30</v>
      </c>
      <c r="C13" s="15" t="s">
        <v>31</v>
      </c>
      <c r="D13" s="13" t="s">
        <v>16</v>
      </c>
      <c r="E13" s="13">
        <v>107.37</v>
      </c>
      <c r="F13" s="12"/>
    </row>
    <row r="14" ht="24" spans="1:6">
      <c r="A14" s="13">
        <f t="shared" si="0"/>
        <v>10</v>
      </c>
      <c r="B14" s="15" t="s">
        <v>32</v>
      </c>
      <c r="C14" s="15" t="s">
        <v>33</v>
      </c>
      <c r="D14" s="13" t="s">
        <v>22</v>
      </c>
      <c r="E14" s="13">
        <v>365.31</v>
      </c>
      <c r="F14" s="12"/>
    </row>
    <row r="15" ht="24" spans="1:6">
      <c r="A15" s="13">
        <f t="shared" si="0"/>
        <v>11</v>
      </c>
      <c r="B15" s="15" t="s">
        <v>34</v>
      </c>
      <c r="C15" s="15" t="s">
        <v>33</v>
      </c>
      <c r="D15" s="13" t="s">
        <v>22</v>
      </c>
      <c r="E15" s="13">
        <v>295.3</v>
      </c>
      <c r="F15" s="12"/>
    </row>
    <row r="16" ht="48" spans="1:6">
      <c r="A16" s="13">
        <f t="shared" si="0"/>
        <v>12</v>
      </c>
      <c r="B16" s="15" t="s">
        <v>35</v>
      </c>
      <c r="C16" s="15" t="s">
        <v>36</v>
      </c>
      <c r="D16" s="13" t="s">
        <v>22</v>
      </c>
      <c r="E16" s="13">
        <v>28.65</v>
      </c>
      <c r="F16" s="12"/>
    </row>
    <row r="17" ht="48" spans="1:6">
      <c r="A17" s="13">
        <f t="shared" si="0"/>
        <v>13</v>
      </c>
      <c r="B17" s="15" t="s">
        <v>37</v>
      </c>
      <c r="C17" s="15" t="s">
        <v>36</v>
      </c>
      <c r="D17" s="13" t="s">
        <v>22</v>
      </c>
      <c r="E17" s="16">
        <v>22.28</v>
      </c>
      <c r="F17" s="12"/>
    </row>
    <row r="18" ht="48" spans="1:6">
      <c r="A18" s="13">
        <f t="shared" si="0"/>
        <v>14</v>
      </c>
      <c r="B18" s="15" t="s">
        <v>38</v>
      </c>
      <c r="C18" s="15" t="s">
        <v>36</v>
      </c>
      <c r="D18" s="13" t="s">
        <v>39</v>
      </c>
      <c r="E18" s="16">
        <v>110.52</v>
      </c>
      <c r="F18" s="12"/>
    </row>
    <row r="19" ht="72" spans="1:6">
      <c r="A19" s="13">
        <f t="shared" si="0"/>
        <v>15</v>
      </c>
      <c r="B19" s="15" t="s">
        <v>40</v>
      </c>
      <c r="C19" s="15" t="s">
        <v>41</v>
      </c>
      <c r="D19" s="13" t="s">
        <v>22</v>
      </c>
      <c r="E19" s="13">
        <v>647.19</v>
      </c>
      <c r="F19" s="12"/>
    </row>
    <row r="20" ht="121.5" spans="1:6">
      <c r="A20" s="13">
        <f t="shared" si="0"/>
        <v>16</v>
      </c>
      <c r="B20" s="15" t="s">
        <v>42</v>
      </c>
      <c r="C20" s="15" t="s">
        <v>43</v>
      </c>
      <c r="D20" s="13" t="s">
        <v>13</v>
      </c>
      <c r="E20" s="13">
        <v>395.08</v>
      </c>
      <c r="F20" s="12"/>
    </row>
    <row r="21" ht="120" spans="1:6">
      <c r="A21" s="13">
        <f t="shared" si="0"/>
        <v>17</v>
      </c>
      <c r="B21" s="15" t="s">
        <v>44</v>
      </c>
      <c r="C21" s="15" t="s">
        <v>45</v>
      </c>
      <c r="D21" s="13" t="s">
        <v>13</v>
      </c>
      <c r="E21" s="13">
        <v>498.34</v>
      </c>
      <c r="F21" s="12"/>
    </row>
    <row r="22" ht="48" spans="1:6">
      <c r="A22" s="13">
        <f t="shared" si="0"/>
        <v>18</v>
      </c>
      <c r="B22" s="15" t="s">
        <v>46</v>
      </c>
      <c r="C22" s="15" t="s">
        <v>47</v>
      </c>
      <c r="D22" s="13" t="s">
        <v>22</v>
      </c>
      <c r="E22" s="13">
        <v>200.24</v>
      </c>
      <c r="F22" s="12"/>
    </row>
    <row r="23" ht="48" spans="1:6">
      <c r="A23" s="13">
        <f t="shared" si="0"/>
        <v>19</v>
      </c>
      <c r="B23" s="15" t="s">
        <v>48</v>
      </c>
      <c r="C23" s="15" t="s">
        <v>49</v>
      </c>
      <c r="D23" s="13" t="s">
        <v>22</v>
      </c>
      <c r="E23" s="13">
        <v>206.52</v>
      </c>
      <c r="F23" s="12"/>
    </row>
    <row r="24" ht="96" spans="1:6">
      <c r="A24" s="13">
        <f t="shared" si="0"/>
        <v>20</v>
      </c>
      <c r="B24" s="15" t="s">
        <v>50</v>
      </c>
      <c r="C24" s="15" t="s">
        <v>51</v>
      </c>
      <c r="D24" s="13" t="s">
        <v>13</v>
      </c>
      <c r="E24" s="13">
        <v>162.88</v>
      </c>
      <c r="F24" s="12"/>
    </row>
    <row r="25" ht="24" spans="1:6">
      <c r="A25" s="13">
        <f t="shared" si="0"/>
        <v>21</v>
      </c>
      <c r="B25" s="15" t="s">
        <v>52</v>
      </c>
      <c r="C25" s="15" t="s">
        <v>53</v>
      </c>
      <c r="D25" s="13" t="s">
        <v>13</v>
      </c>
      <c r="E25" s="13">
        <v>382.61</v>
      </c>
      <c r="F25" s="12"/>
    </row>
    <row r="26" ht="24" spans="1:6">
      <c r="A26" s="13">
        <f t="shared" si="0"/>
        <v>22</v>
      </c>
      <c r="B26" s="15" t="s">
        <v>54</v>
      </c>
      <c r="C26" s="15" t="s">
        <v>55</v>
      </c>
      <c r="D26" s="13" t="s">
        <v>13</v>
      </c>
      <c r="E26" s="13">
        <v>39.94</v>
      </c>
      <c r="F26" s="12"/>
    </row>
    <row r="27" spans="1:6">
      <c r="A27" s="13">
        <f t="shared" si="0"/>
        <v>23</v>
      </c>
      <c r="B27" s="15" t="s">
        <v>56</v>
      </c>
      <c r="C27" s="15" t="s">
        <v>57</v>
      </c>
      <c r="D27" s="13" t="s">
        <v>13</v>
      </c>
      <c r="E27" s="13">
        <v>16.85</v>
      </c>
      <c r="F27" s="12"/>
    </row>
    <row r="28" ht="24" spans="1:6">
      <c r="A28" s="13">
        <f t="shared" si="0"/>
        <v>24</v>
      </c>
      <c r="B28" s="15" t="s">
        <v>58</v>
      </c>
      <c r="C28" s="15" t="s">
        <v>59</v>
      </c>
      <c r="D28" s="13" t="s">
        <v>13</v>
      </c>
      <c r="E28" s="13">
        <v>48.94</v>
      </c>
      <c r="F28" s="12"/>
    </row>
    <row r="29" spans="1:6">
      <c r="A29" s="13">
        <f t="shared" si="0"/>
        <v>25</v>
      </c>
      <c r="B29" s="15" t="s">
        <v>60</v>
      </c>
      <c r="C29" s="15" t="s">
        <v>61</v>
      </c>
      <c r="D29" s="13" t="s">
        <v>13</v>
      </c>
      <c r="E29" s="13">
        <v>21.87</v>
      </c>
      <c r="F29" s="12"/>
    </row>
    <row r="30" ht="36" spans="1:6">
      <c r="A30" s="13">
        <f t="shared" si="0"/>
        <v>26</v>
      </c>
      <c r="B30" s="15" t="s">
        <v>62</v>
      </c>
      <c r="C30" s="15" t="s">
        <v>63</v>
      </c>
      <c r="D30" s="13" t="s">
        <v>16</v>
      </c>
      <c r="E30" s="13">
        <v>21.23</v>
      </c>
      <c r="F30" s="12"/>
    </row>
    <row r="31" spans="1:6">
      <c r="A31" s="13">
        <f t="shared" si="0"/>
        <v>27</v>
      </c>
      <c r="B31" s="15" t="s">
        <v>64</v>
      </c>
      <c r="C31" s="15" t="s">
        <v>65</v>
      </c>
      <c r="D31" s="13" t="s">
        <v>16</v>
      </c>
      <c r="E31" s="13">
        <v>21.33</v>
      </c>
      <c r="F31" s="12"/>
    </row>
    <row r="32" ht="36" spans="1:6">
      <c r="A32" s="13">
        <f t="shared" si="0"/>
        <v>28</v>
      </c>
      <c r="B32" s="15" t="s">
        <v>66</v>
      </c>
      <c r="C32" s="15" t="s">
        <v>67</v>
      </c>
      <c r="D32" s="13" t="s">
        <v>16</v>
      </c>
      <c r="E32" s="13">
        <v>146.62</v>
      </c>
      <c r="F32" s="12"/>
    </row>
    <row r="33" ht="36" spans="1:6">
      <c r="A33" s="13">
        <f t="shared" si="0"/>
        <v>29</v>
      </c>
      <c r="B33" s="15" t="s">
        <v>68</v>
      </c>
      <c r="C33" s="15" t="s">
        <v>69</v>
      </c>
      <c r="D33" s="13" t="s">
        <v>16</v>
      </c>
      <c r="E33" s="13">
        <v>46.2</v>
      </c>
      <c r="F33" s="12"/>
    </row>
    <row r="34" ht="24" spans="1:6">
      <c r="A34" s="13">
        <f t="shared" si="0"/>
        <v>30</v>
      </c>
      <c r="B34" s="15" t="s">
        <v>70</v>
      </c>
      <c r="C34" s="15" t="s">
        <v>71</v>
      </c>
      <c r="D34" s="13" t="s">
        <v>22</v>
      </c>
      <c r="E34" s="13">
        <v>210.95</v>
      </c>
      <c r="F34" s="12"/>
    </row>
    <row r="35" ht="24" spans="1:6">
      <c r="A35" s="13">
        <f t="shared" si="0"/>
        <v>31</v>
      </c>
      <c r="B35" s="15" t="s">
        <v>72</v>
      </c>
      <c r="C35" s="15" t="s">
        <v>73</v>
      </c>
      <c r="D35" s="13" t="s">
        <v>22</v>
      </c>
      <c r="E35" s="13">
        <v>53.64</v>
      </c>
      <c r="F35" s="12"/>
    </row>
    <row r="36" spans="1:6">
      <c r="A36" s="17" t="s">
        <v>74</v>
      </c>
      <c r="B36" s="17" t="s">
        <v>75</v>
      </c>
      <c r="C36" s="15"/>
      <c r="D36" s="13"/>
      <c r="E36" s="13"/>
      <c r="F36" s="12"/>
    </row>
    <row r="37" ht="60" spans="1:6">
      <c r="A37" s="13">
        <f>+A35+1</f>
        <v>32</v>
      </c>
      <c r="B37" s="15" t="s">
        <v>76</v>
      </c>
      <c r="C37" s="15" t="s">
        <v>77</v>
      </c>
      <c r="D37" s="13" t="s">
        <v>39</v>
      </c>
      <c r="E37" s="13">
        <v>2586.56</v>
      </c>
      <c r="F37" s="12"/>
    </row>
    <row r="38" ht="24" spans="1:6">
      <c r="A38" s="13">
        <f t="shared" ref="A38:A92" si="1">+A37+1</f>
        <v>33</v>
      </c>
      <c r="B38" s="15" t="s">
        <v>78</v>
      </c>
      <c r="C38" s="15" t="s">
        <v>79</v>
      </c>
      <c r="D38" s="13" t="s">
        <v>39</v>
      </c>
      <c r="E38" s="13">
        <v>187.16</v>
      </c>
      <c r="F38" s="12"/>
    </row>
    <row r="39" ht="24" spans="1:6">
      <c r="A39" s="13">
        <f t="shared" si="1"/>
        <v>34</v>
      </c>
      <c r="B39" s="15" t="s">
        <v>80</v>
      </c>
      <c r="C39" s="15" t="s">
        <v>79</v>
      </c>
      <c r="D39" s="13" t="s">
        <v>39</v>
      </c>
      <c r="E39" s="13">
        <v>143.56</v>
      </c>
      <c r="F39" s="12"/>
    </row>
    <row r="40" ht="24" spans="1:6">
      <c r="A40" s="13">
        <f t="shared" si="1"/>
        <v>35</v>
      </c>
      <c r="B40" s="15" t="s">
        <v>81</v>
      </c>
      <c r="C40" s="15" t="s">
        <v>82</v>
      </c>
      <c r="D40" s="13" t="s">
        <v>39</v>
      </c>
      <c r="E40" s="13">
        <v>230.76</v>
      </c>
      <c r="F40" s="12"/>
    </row>
    <row r="41" ht="24" spans="1:6">
      <c r="A41" s="13">
        <f t="shared" si="1"/>
        <v>36</v>
      </c>
      <c r="B41" s="15" t="s">
        <v>83</v>
      </c>
      <c r="C41" s="15" t="s">
        <v>82</v>
      </c>
      <c r="D41" s="13" t="s">
        <v>39</v>
      </c>
      <c r="E41" s="13">
        <v>181.71</v>
      </c>
      <c r="F41" s="12"/>
    </row>
    <row r="42" ht="24" spans="1:6">
      <c r="A42" s="13">
        <f t="shared" si="1"/>
        <v>37</v>
      </c>
      <c r="B42" s="15" t="s">
        <v>84</v>
      </c>
      <c r="C42" s="15" t="s">
        <v>85</v>
      </c>
      <c r="D42" s="13" t="s">
        <v>39</v>
      </c>
      <c r="E42" s="13">
        <v>405.16</v>
      </c>
      <c r="F42" s="12"/>
    </row>
    <row r="43" ht="24" spans="1:6">
      <c r="A43" s="13">
        <f t="shared" si="1"/>
        <v>38</v>
      </c>
      <c r="B43" s="15" t="s">
        <v>86</v>
      </c>
      <c r="C43" s="15" t="s">
        <v>85</v>
      </c>
      <c r="D43" s="13" t="s">
        <v>39</v>
      </c>
      <c r="E43" s="13">
        <v>285.26</v>
      </c>
      <c r="F43" s="12"/>
    </row>
    <row r="44" ht="24" spans="1:6">
      <c r="A44" s="13">
        <f t="shared" si="1"/>
        <v>39</v>
      </c>
      <c r="B44" s="15" t="s">
        <v>87</v>
      </c>
      <c r="C44" s="15" t="s">
        <v>88</v>
      </c>
      <c r="D44" s="13" t="s">
        <v>39</v>
      </c>
      <c r="E44" s="13">
        <v>435.68</v>
      </c>
      <c r="F44" s="12"/>
    </row>
    <row r="45" ht="24" spans="1:6">
      <c r="A45" s="13">
        <f t="shared" si="1"/>
        <v>40</v>
      </c>
      <c r="B45" s="15" t="s">
        <v>89</v>
      </c>
      <c r="C45" s="15" t="s">
        <v>88</v>
      </c>
      <c r="D45" s="13" t="s">
        <v>39</v>
      </c>
      <c r="E45" s="13">
        <v>323.41</v>
      </c>
      <c r="F45" s="12"/>
    </row>
    <row r="46" ht="24" spans="1:6">
      <c r="A46" s="13">
        <f t="shared" si="1"/>
        <v>41</v>
      </c>
      <c r="B46" s="15" t="s">
        <v>90</v>
      </c>
      <c r="C46" s="15" t="s">
        <v>91</v>
      </c>
      <c r="D46" s="13" t="s">
        <v>39</v>
      </c>
      <c r="E46" s="13">
        <v>312.51</v>
      </c>
      <c r="F46" s="12"/>
    </row>
    <row r="47" ht="24" spans="1:6">
      <c r="A47" s="13">
        <f t="shared" si="1"/>
        <v>42</v>
      </c>
      <c r="B47" s="15" t="s">
        <v>92</v>
      </c>
      <c r="C47" s="15" t="s">
        <v>91</v>
      </c>
      <c r="D47" s="13" t="s">
        <v>39</v>
      </c>
      <c r="E47" s="13">
        <v>454.21</v>
      </c>
      <c r="F47" s="12"/>
    </row>
    <row r="48" ht="24" spans="1:6">
      <c r="A48" s="13">
        <f t="shared" si="1"/>
        <v>43</v>
      </c>
      <c r="B48" s="15" t="s">
        <v>93</v>
      </c>
      <c r="C48" s="15" t="s">
        <v>94</v>
      </c>
      <c r="D48" s="13" t="s">
        <v>39</v>
      </c>
      <c r="E48" s="13">
        <v>431.51</v>
      </c>
      <c r="F48" s="12"/>
    </row>
    <row r="49" ht="24" spans="1:6">
      <c r="A49" s="13">
        <f t="shared" si="1"/>
        <v>44</v>
      </c>
      <c r="B49" s="15" t="s">
        <v>95</v>
      </c>
      <c r="C49" s="15" t="s">
        <v>96</v>
      </c>
      <c r="D49" s="13" t="s">
        <v>39</v>
      </c>
      <c r="E49" s="13">
        <v>143.52</v>
      </c>
      <c r="F49" s="12"/>
    </row>
    <row r="50" ht="24" spans="1:6">
      <c r="A50" s="13">
        <f t="shared" si="1"/>
        <v>45</v>
      </c>
      <c r="B50" s="15" t="s">
        <v>97</v>
      </c>
      <c r="C50" s="15" t="s">
        <v>94</v>
      </c>
      <c r="D50" s="13" t="s">
        <v>13</v>
      </c>
      <c r="E50" s="13">
        <v>52.25</v>
      </c>
      <c r="F50" s="12"/>
    </row>
    <row r="51" ht="24" spans="1:6">
      <c r="A51" s="13">
        <f t="shared" si="1"/>
        <v>46</v>
      </c>
      <c r="B51" s="15" t="s">
        <v>98</v>
      </c>
      <c r="C51" s="15" t="s">
        <v>94</v>
      </c>
      <c r="D51" s="13" t="s">
        <v>13</v>
      </c>
      <c r="E51" s="13">
        <v>65.99</v>
      </c>
      <c r="F51" s="12"/>
    </row>
    <row r="52" ht="24" spans="1:6">
      <c r="A52" s="13">
        <f t="shared" si="1"/>
        <v>47</v>
      </c>
      <c r="B52" s="15" t="s">
        <v>99</v>
      </c>
      <c r="C52" s="15" t="s">
        <v>100</v>
      </c>
      <c r="D52" s="13" t="s">
        <v>13</v>
      </c>
      <c r="E52" s="13">
        <v>77.44</v>
      </c>
      <c r="F52" s="12"/>
    </row>
    <row r="53" ht="24" spans="1:6">
      <c r="A53" s="13">
        <f t="shared" si="1"/>
        <v>48</v>
      </c>
      <c r="B53" s="15" t="s">
        <v>101</v>
      </c>
      <c r="C53" s="15" t="s">
        <v>102</v>
      </c>
      <c r="D53" s="13" t="s">
        <v>13</v>
      </c>
      <c r="E53" s="13">
        <v>77.85</v>
      </c>
      <c r="F53" s="12"/>
    </row>
    <row r="54" ht="24" spans="1:6">
      <c r="A54" s="13">
        <f t="shared" si="1"/>
        <v>49</v>
      </c>
      <c r="B54" s="15" t="s">
        <v>103</v>
      </c>
      <c r="C54" s="15" t="s">
        <v>102</v>
      </c>
      <c r="D54" s="13" t="s">
        <v>13</v>
      </c>
      <c r="E54" s="13">
        <v>152.03</v>
      </c>
      <c r="F54" s="12"/>
    </row>
    <row r="55" ht="24" spans="1:6">
      <c r="A55" s="13">
        <f t="shared" si="1"/>
        <v>50</v>
      </c>
      <c r="B55" s="15" t="s">
        <v>104</v>
      </c>
      <c r="C55" s="15" t="s">
        <v>102</v>
      </c>
      <c r="D55" s="13" t="s">
        <v>13</v>
      </c>
      <c r="E55" s="13">
        <v>179.7</v>
      </c>
      <c r="F55" s="12"/>
    </row>
    <row r="56" ht="24" spans="1:6">
      <c r="A56" s="13">
        <f t="shared" si="1"/>
        <v>51</v>
      </c>
      <c r="B56" s="15" t="s">
        <v>105</v>
      </c>
      <c r="C56" s="15" t="s">
        <v>106</v>
      </c>
      <c r="D56" s="13" t="s">
        <v>16</v>
      </c>
      <c r="E56" s="13">
        <v>84.22</v>
      </c>
      <c r="F56" s="12"/>
    </row>
    <row r="57" ht="48" spans="1:6">
      <c r="A57" s="13">
        <f t="shared" si="1"/>
        <v>52</v>
      </c>
      <c r="B57" s="15" t="s">
        <v>107</v>
      </c>
      <c r="C57" s="15" t="s">
        <v>108</v>
      </c>
      <c r="D57" s="13" t="s">
        <v>22</v>
      </c>
      <c r="E57" s="13">
        <v>64.16</v>
      </c>
      <c r="F57" s="12"/>
    </row>
    <row r="58" ht="48" spans="1:6">
      <c r="A58" s="13">
        <f t="shared" si="1"/>
        <v>53</v>
      </c>
      <c r="B58" s="15" t="s">
        <v>109</v>
      </c>
      <c r="C58" s="15" t="s">
        <v>110</v>
      </c>
      <c r="D58" s="13" t="s">
        <v>22</v>
      </c>
      <c r="E58" s="13">
        <v>109.07</v>
      </c>
      <c r="F58" s="12"/>
    </row>
    <row r="59" ht="48" spans="1:6">
      <c r="A59" s="13">
        <f t="shared" si="1"/>
        <v>54</v>
      </c>
      <c r="B59" s="15" t="s">
        <v>111</v>
      </c>
      <c r="C59" s="15" t="s">
        <v>112</v>
      </c>
      <c r="D59" s="13" t="s">
        <v>22</v>
      </c>
      <c r="E59" s="13">
        <v>130.71</v>
      </c>
      <c r="F59" s="12"/>
    </row>
    <row r="60" ht="96" spans="1:6">
      <c r="A60" s="13">
        <f t="shared" si="1"/>
        <v>55</v>
      </c>
      <c r="B60" s="15" t="s">
        <v>113</v>
      </c>
      <c r="C60" s="15" t="s">
        <v>114</v>
      </c>
      <c r="D60" s="13" t="s">
        <v>115</v>
      </c>
      <c r="E60" s="13">
        <v>8854.24</v>
      </c>
      <c r="F60" s="12"/>
    </row>
    <row r="61" ht="72" spans="1:6">
      <c r="A61" s="13">
        <f t="shared" si="1"/>
        <v>56</v>
      </c>
      <c r="B61" s="15" t="s">
        <v>116</v>
      </c>
      <c r="C61" s="15" t="s">
        <v>117</v>
      </c>
      <c r="D61" s="13" t="s">
        <v>118</v>
      </c>
      <c r="E61" s="13">
        <v>4410.26</v>
      </c>
      <c r="F61" s="12"/>
    </row>
    <row r="62" ht="96" spans="1:6">
      <c r="A62" s="13">
        <f t="shared" si="1"/>
        <v>57</v>
      </c>
      <c r="B62" s="15" t="s">
        <v>119</v>
      </c>
      <c r="C62" s="15" t="s">
        <v>120</v>
      </c>
      <c r="D62" s="13" t="s">
        <v>115</v>
      </c>
      <c r="E62" s="13">
        <v>12305.57</v>
      </c>
      <c r="F62" s="12"/>
    </row>
    <row r="63" ht="72" spans="1:6">
      <c r="A63" s="13">
        <f t="shared" si="1"/>
        <v>58</v>
      </c>
      <c r="B63" s="15" t="s">
        <v>121</v>
      </c>
      <c r="C63" s="15" t="s">
        <v>122</v>
      </c>
      <c r="D63" s="13" t="s">
        <v>118</v>
      </c>
      <c r="E63" s="13">
        <v>6893.9</v>
      </c>
      <c r="F63" s="12"/>
    </row>
    <row r="64" ht="96" spans="1:6">
      <c r="A64" s="13">
        <f t="shared" si="1"/>
        <v>59</v>
      </c>
      <c r="B64" s="15" t="s">
        <v>123</v>
      </c>
      <c r="C64" s="15" t="s">
        <v>124</v>
      </c>
      <c r="D64" s="13" t="s">
        <v>115</v>
      </c>
      <c r="E64" s="13">
        <v>13312.21</v>
      </c>
      <c r="F64" s="12"/>
    </row>
    <row r="65" ht="72.75" spans="1:6">
      <c r="A65" s="13">
        <f t="shared" si="1"/>
        <v>60</v>
      </c>
      <c r="B65" s="15" t="s">
        <v>125</v>
      </c>
      <c r="C65" s="15" t="s">
        <v>126</v>
      </c>
      <c r="D65" s="13" t="s">
        <v>118</v>
      </c>
      <c r="E65" s="13">
        <v>8977.08</v>
      </c>
      <c r="F65" s="12"/>
    </row>
    <row r="66" ht="144" spans="1:6">
      <c r="A66" s="13">
        <f t="shared" si="1"/>
        <v>61</v>
      </c>
      <c r="B66" s="15" t="s">
        <v>127</v>
      </c>
      <c r="C66" s="15" t="s">
        <v>128</v>
      </c>
      <c r="D66" s="13" t="s">
        <v>115</v>
      </c>
      <c r="E66" s="13">
        <v>23439.99</v>
      </c>
      <c r="F66" s="12"/>
    </row>
    <row r="67" ht="110.25" spans="1:6">
      <c r="A67" s="13">
        <f t="shared" si="1"/>
        <v>62</v>
      </c>
      <c r="B67" s="15" t="s">
        <v>129</v>
      </c>
      <c r="C67" s="15" t="s">
        <v>130</v>
      </c>
      <c r="D67" s="13" t="s">
        <v>13</v>
      </c>
      <c r="E67" s="13">
        <v>1577.22</v>
      </c>
      <c r="F67" s="12"/>
    </row>
    <row r="68" ht="120.75" spans="1:6">
      <c r="A68" s="13">
        <f t="shared" si="1"/>
        <v>63</v>
      </c>
      <c r="B68" s="15" t="s">
        <v>131</v>
      </c>
      <c r="C68" s="15" t="s">
        <v>132</v>
      </c>
      <c r="D68" s="13" t="s">
        <v>115</v>
      </c>
      <c r="E68" s="13">
        <v>11118.68</v>
      </c>
      <c r="F68" s="12"/>
    </row>
    <row r="69" ht="96" spans="1:6">
      <c r="A69" s="13">
        <f t="shared" si="1"/>
        <v>64</v>
      </c>
      <c r="B69" s="15" t="s">
        <v>133</v>
      </c>
      <c r="C69" s="15" t="s">
        <v>134</v>
      </c>
      <c r="D69" s="13" t="s">
        <v>13</v>
      </c>
      <c r="E69" s="13">
        <v>1480.76</v>
      </c>
      <c r="F69" s="12"/>
    </row>
    <row r="70" ht="60" spans="1:6">
      <c r="A70" s="13">
        <f t="shared" si="1"/>
        <v>65</v>
      </c>
      <c r="B70" s="15" t="s">
        <v>135</v>
      </c>
      <c r="C70" s="15" t="s">
        <v>136</v>
      </c>
      <c r="D70" s="13" t="s">
        <v>13</v>
      </c>
      <c r="E70" s="13">
        <v>12.12</v>
      </c>
      <c r="F70" s="12"/>
    </row>
    <row r="71" ht="48" spans="1:6">
      <c r="A71" s="13">
        <f t="shared" si="1"/>
        <v>66</v>
      </c>
      <c r="B71" s="15" t="s">
        <v>137</v>
      </c>
      <c r="C71" s="15" t="s">
        <v>138</v>
      </c>
      <c r="D71" s="13" t="s">
        <v>13</v>
      </c>
      <c r="E71" s="13">
        <v>17.31</v>
      </c>
      <c r="F71" s="12"/>
    </row>
    <row r="72" ht="36" spans="1:6">
      <c r="A72" s="13">
        <f t="shared" si="1"/>
        <v>67</v>
      </c>
      <c r="B72" s="15" t="s">
        <v>139</v>
      </c>
      <c r="C72" s="15" t="s">
        <v>140</v>
      </c>
      <c r="D72" s="13" t="s">
        <v>141</v>
      </c>
      <c r="E72" s="13">
        <v>857.27</v>
      </c>
      <c r="F72" s="12"/>
    </row>
    <row r="73" ht="24" spans="1:6">
      <c r="A73" s="13">
        <f t="shared" si="1"/>
        <v>68</v>
      </c>
      <c r="B73" s="15" t="s">
        <v>142</v>
      </c>
      <c r="C73" s="15" t="s">
        <v>143</v>
      </c>
      <c r="D73" s="13" t="s">
        <v>141</v>
      </c>
      <c r="E73" s="13">
        <v>11.29</v>
      </c>
      <c r="F73" s="12"/>
    </row>
    <row r="74" ht="24" spans="1:6">
      <c r="A74" s="13">
        <f t="shared" si="1"/>
        <v>69</v>
      </c>
      <c r="B74" s="15" t="s">
        <v>144</v>
      </c>
      <c r="C74" s="15" t="s">
        <v>145</v>
      </c>
      <c r="D74" s="13" t="s">
        <v>39</v>
      </c>
      <c r="E74" s="13">
        <v>23.57</v>
      </c>
      <c r="F74" s="12"/>
    </row>
    <row r="75" ht="24" spans="1:6">
      <c r="A75" s="13">
        <f t="shared" si="1"/>
        <v>70</v>
      </c>
      <c r="B75" s="15" t="s">
        <v>146</v>
      </c>
      <c r="C75" s="15" t="s">
        <v>147</v>
      </c>
      <c r="D75" s="13" t="s">
        <v>39</v>
      </c>
      <c r="E75" s="13">
        <v>13.55</v>
      </c>
      <c r="F75" s="12"/>
    </row>
    <row r="76" spans="1:6">
      <c r="A76" s="13">
        <f t="shared" si="1"/>
        <v>71</v>
      </c>
      <c r="B76" s="15" t="s">
        <v>148</v>
      </c>
      <c r="C76" s="15" t="s">
        <v>149</v>
      </c>
      <c r="D76" s="13" t="s">
        <v>141</v>
      </c>
      <c r="E76" s="13">
        <v>25.75</v>
      </c>
      <c r="F76" s="12"/>
    </row>
    <row r="77" ht="24" spans="1:6">
      <c r="A77" s="13">
        <f t="shared" si="1"/>
        <v>72</v>
      </c>
      <c r="B77" s="15" t="s">
        <v>150</v>
      </c>
      <c r="C77" s="15" t="s">
        <v>151</v>
      </c>
      <c r="D77" s="13" t="s">
        <v>141</v>
      </c>
      <c r="E77" s="13">
        <v>54.02</v>
      </c>
      <c r="F77" s="12"/>
    </row>
    <row r="78" ht="24" spans="1:6">
      <c r="A78" s="13">
        <f t="shared" si="1"/>
        <v>73</v>
      </c>
      <c r="B78" s="15" t="s">
        <v>152</v>
      </c>
      <c r="C78" s="15" t="s">
        <v>153</v>
      </c>
      <c r="D78" s="13" t="s">
        <v>154</v>
      </c>
      <c r="E78" s="13">
        <v>7269.16</v>
      </c>
      <c r="F78" s="12"/>
    </row>
    <row r="79" s="2" customFormat="1" ht="36" spans="1:6">
      <c r="A79" s="13">
        <f t="shared" si="1"/>
        <v>74</v>
      </c>
      <c r="B79" s="15" t="s">
        <v>155</v>
      </c>
      <c r="C79" s="15" t="s">
        <v>156</v>
      </c>
      <c r="D79" s="13" t="s">
        <v>118</v>
      </c>
      <c r="E79" s="13">
        <v>1731.54</v>
      </c>
      <c r="F79" s="12"/>
    </row>
    <row r="80" s="2" customFormat="1" ht="36" spans="1:6">
      <c r="A80" s="13">
        <f t="shared" si="1"/>
        <v>75</v>
      </c>
      <c r="B80" s="15" t="s">
        <v>157</v>
      </c>
      <c r="C80" s="15" t="s">
        <v>158</v>
      </c>
      <c r="D80" s="13" t="s">
        <v>115</v>
      </c>
      <c r="E80" s="13">
        <v>2537.79</v>
      </c>
      <c r="F80" s="12"/>
    </row>
    <row r="81" s="2" customFormat="1" ht="24" spans="1:6">
      <c r="A81" s="13">
        <f t="shared" si="1"/>
        <v>76</v>
      </c>
      <c r="B81" s="15" t="s">
        <v>159</v>
      </c>
      <c r="C81" s="15" t="s">
        <v>160</v>
      </c>
      <c r="D81" s="13" t="s">
        <v>118</v>
      </c>
      <c r="E81" s="13">
        <v>1268.89</v>
      </c>
      <c r="F81" s="12"/>
    </row>
    <row r="82" s="2" customFormat="1" ht="24" spans="1:6">
      <c r="A82" s="13">
        <f t="shared" si="1"/>
        <v>77</v>
      </c>
      <c r="B82" s="15" t="s">
        <v>161</v>
      </c>
      <c r="C82" s="15" t="s">
        <v>162</v>
      </c>
      <c r="D82" s="13" t="s">
        <v>115</v>
      </c>
      <c r="E82" s="13">
        <v>1268.89</v>
      </c>
      <c r="F82" s="12"/>
    </row>
    <row r="83" s="2" customFormat="1" ht="36" spans="1:6">
      <c r="A83" s="13">
        <f t="shared" si="1"/>
        <v>78</v>
      </c>
      <c r="B83" s="15" t="s">
        <v>163</v>
      </c>
      <c r="C83" s="15" t="s">
        <v>164</v>
      </c>
      <c r="D83" s="13" t="s">
        <v>13</v>
      </c>
      <c r="E83" s="13">
        <v>519.85</v>
      </c>
      <c r="F83" s="12"/>
    </row>
    <row r="84" s="2" customFormat="1" ht="36" spans="1:6">
      <c r="A84" s="13">
        <f t="shared" si="1"/>
        <v>79</v>
      </c>
      <c r="B84" s="15" t="s">
        <v>165</v>
      </c>
      <c r="C84" s="15" t="s">
        <v>166</v>
      </c>
      <c r="D84" s="13" t="s">
        <v>115</v>
      </c>
      <c r="E84" s="13">
        <v>2579.79</v>
      </c>
      <c r="F84" s="12"/>
    </row>
    <row r="85" s="2" customFormat="1" ht="24" spans="1:6">
      <c r="A85" s="13">
        <f t="shared" si="1"/>
        <v>80</v>
      </c>
      <c r="B85" s="15" t="s">
        <v>167</v>
      </c>
      <c r="C85" s="15" t="s">
        <v>168</v>
      </c>
      <c r="D85" s="13" t="s">
        <v>13</v>
      </c>
      <c r="E85" s="13">
        <v>470.07</v>
      </c>
      <c r="F85" s="12"/>
    </row>
    <row r="86" s="2" customFormat="1" ht="24" spans="1:6">
      <c r="A86" s="13">
        <f t="shared" si="1"/>
        <v>81</v>
      </c>
      <c r="B86" s="15" t="s">
        <v>169</v>
      </c>
      <c r="C86" s="15" t="s">
        <v>170</v>
      </c>
      <c r="D86" s="13" t="s">
        <v>115</v>
      </c>
      <c r="E86" s="13">
        <v>1833.18</v>
      </c>
      <c r="F86" s="12"/>
    </row>
    <row r="87" ht="36" spans="1:6">
      <c r="A87" s="13">
        <f t="shared" si="1"/>
        <v>82</v>
      </c>
      <c r="B87" s="15" t="s">
        <v>171</v>
      </c>
      <c r="C87" s="15" t="s">
        <v>172</v>
      </c>
      <c r="D87" s="13" t="s">
        <v>39</v>
      </c>
      <c r="E87" s="13">
        <v>60.08</v>
      </c>
      <c r="F87" s="12"/>
    </row>
    <row r="88" ht="24" spans="1:6">
      <c r="A88" s="13">
        <f t="shared" si="1"/>
        <v>83</v>
      </c>
      <c r="B88" s="15" t="s">
        <v>173</v>
      </c>
      <c r="C88" s="15" t="s">
        <v>174</v>
      </c>
      <c r="D88" s="13" t="s">
        <v>175</v>
      </c>
      <c r="E88" s="13">
        <v>74.74</v>
      </c>
      <c r="F88" s="12"/>
    </row>
    <row r="89" ht="36" spans="1:6">
      <c r="A89" s="13">
        <f t="shared" si="1"/>
        <v>84</v>
      </c>
      <c r="B89" s="15" t="s">
        <v>176</v>
      </c>
      <c r="C89" s="15" t="s">
        <v>177</v>
      </c>
      <c r="D89" s="13" t="s">
        <v>39</v>
      </c>
      <c r="E89" s="13">
        <v>84.22</v>
      </c>
      <c r="F89" s="12"/>
    </row>
    <row r="90" spans="1:6">
      <c r="A90" s="13">
        <f t="shared" si="1"/>
        <v>85</v>
      </c>
      <c r="B90" s="15" t="s">
        <v>178</v>
      </c>
      <c r="C90" s="15" t="s">
        <v>179</v>
      </c>
      <c r="D90" s="13" t="s">
        <v>39</v>
      </c>
      <c r="E90" s="13">
        <v>43.27</v>
      </c>
      <c r="F90" s="12"/>
    </row>
    <row r="91" ht="24" spans="1:6">
      <c r="A91" s="13">
        <f t="shared" si="1"/>
        <v>86</v>
      </c>
      <c r="B91" s="15" t="s">
        <v>180</v>
      </c>
      <c r="C91" s="15" t="s">
        <v>181</v>
      </c>
      <c r="D91" s="13" t="s">
        <v>141</v>
      </c>
      <c r="E91" s="13">
        <v>526.01</v>
      </c>
      <c r="F91" s="12"/>
    </row>
    <row r="92" ht="36" spans="1:6">
      <c r="A92" s="13">
        <f t="shared" si="1"/>
        <v>87</v>
      </c>
      <c r="B92" s="15" t="s">
        <v>182</v>
      </c>
      <c r="C92" s="15" t="s">
        <v>183</v>
      </c>
      <c r="D92" s="13" t="s">
        <v>13</v>
      </c>
      <c r="E92" s="13">
        <v>123.38</v>
      </c>
      <c r="F92" s="12"/>
    </row>
    <row r="93" spans="1:6">
      <c r="A93" s="13" t="s">
        <v>184</v>
      </c>
      <c r="B93" s="17" t="s">
        <v>185</v>
      </c>
      <c r="C93" s="15"/>
      <c r="D93" s="13"/>
      <c r="E93" s="13"/>
      <c r="F93" s="12"/>
    </row>
    <row r="94" ht="120" spans="1:6">
      <c r="A94" s="13">
        <f>+A92+1</f>
        <v>88</v>
      </c>
      <c r="B94" s="15" t="s">
        <v>186</v>
      </c>
      <c r="C94" s="15" t="s">
        <v>187</v>
      </c>
      <c r="D94" s="13" t="s">
        <v>39</v>
      </c>
      <c r="E94" s="13">
        <v>59.12</v>
      </c>
      <c r="F94" s="12"/>
    </row>
    <row r="95" ht="132" spans="1:6">
      <c r="A95" s="13">
        <f t="shared" ref="A95:A158" si="2">+A94+1</f>
        <v>89</v>
      </c>
      <c r="B95" s="15" t="s">
        <v>188</v>
      </c>
      <c r="C95" s="15" t="s">
        <v>189</v>
      </c>
      <c r="D95" s="13" t="s">
        <v>39</v>
      </c>
      <c r="E95" s="13">
        <v>107.6</v>
      </c>
      <c r="F95" s="12"/>
    </row>
    <row r="96" ht="96" spans="1:6">
      <c r="A96" s="13">
        <f t="shared" si="2"/>
        <v>90</v>
      </c>
      <c r="B96" s="15" t="s">
        <v>190</v>
      </c>
      <c r="C96" s="15" t="s">
        <v>191</v>
      </c>
      <c r="D96" s="13" t="s">
        <v>39</v>
      </c>
      <c r="E96" s="13">
        <v>20.77</v>
      </c>
      <c r="F96" s="12"/>
    </row>
    <row r="97" ht="108" spans="1:6">
      <c r="A97" s="13">
        <f t="shared" si="2"/>
        <v>91</v>
      </c>
      <c r="B97" s="15" t="s">
        <v>192</v>
      </c>
      <c r="C97" s="15" t="s">
        <v>193</v>
      </c>
      <c r="D97" s="13" t="s">
        <v>39</v>
      </c>
      <c r="E97" s="13">
        <v>62.92</v>
      </c>
      <c r="F97" s="12"/>
    </row>
    <row r="98" ht="120" spans="1:6">
      <c r="A98" s="13">
        <f t="shared" si="2"/>
        <v>92</v>
      </c>
      <c r="B98" s="15" t="s">
        <v>194</v>
      </c>
      <c r="C98" s="15" t="s">
        <v>195</v>
      </c>
      <c r="D98" s="13" t="s">
        <v>39</v>
      </c>
      <c r="E98" s="13">
        <v>92.65</v>
      </c>
      <c r="F98" s="12"/>
    </row>
    <row r="99" ht="120" spans="1:6">
      <c r="A99" s="13">
        <f t="shared" si="2"/>
        <v>93</v>
      </c>
      <c r="B99" s="15" t="s">
        <v>196</v>
      </c>
      <c r="C99" s="15" t="s">
        <v>197</v>
      </c>
      <c r="D99" s="13" t="s">
        <v>39</v>
      </c>
      <c r="E99" s="13">
        <v>152.6</v>
      </c>
      <c r="F99" s="12"/>
    </row>
    <row r="100" ht="120" spans="1:6">
      <c r="A100" s="13">
        <f t="shared" si="2"/>
        <v>94</v>
      </c>
      <c r="B100" s="15" t="s">
        <v>198</v>
      </c>
      <c r="C100" s="15" t="s">
        <v>199</v>
      </c>
      <c r="D100" s="13" t="s">
        <v>39</v>
      </c>
      <c r="E100" s="13">
        <v>152.6</v>
      </c>
      <c r="F100" s="12"/>
    </row>
    <row r="101" ht="120" spans="1:6">
      <c r="A101" s="13">
        <f t="shared" si="2"/>
        <v>95</v>
      </c>
      <c r="B101" s="15" t="s">
        <v>200</v>
      </c>
      <c r="C101" s="15" t="s">
        <v>201</v>
      </c>
      <c r="D101" s="13" t="s">
        <v>39</v>
      </c>
      <c r="E101" s="13">
        <v>239.8</v>
      </c>
      <c r="F101" s="12"/>
    </row>
    <row r="102" ht="108" spans="1:6">
      <c r="A102" s="13">
        <f t="shared" si="2"/>
        <v>96</v>
      </c>
      <c r="B102" s="15" t="s">
        <v>202</v>
      </c>
      <c r="C102" s="15" t="s">
        <v>203</v>
      </c>
      <c r="D102" s="13" t="s">
        <v>39</v>
      </c>
      <c r="E102" s="13">
        <v>144</v>
      </c>
      <c r="F102" s="12"/>
    </row>
    <row r="103" ht="72" spans="1:6">
      <c r="A103" s="13">
        <f t="shared" si="2"/>
        <v>97</v>
      </c>
      <c r="B103" s="15" t="s">
        <v>204</v>
      </c>
      <c r="C103" s="15" t="s">
        <v>205</v>
      </c>
      <c r="D103" s="13" t="s">
        <v>39</v>
      </c>
      <c r="E103" s="13">
        <v>214.56</v>
      </c>
      <c r="F103" s="12"/>
    </row>
    <row r="104" ht="24" spans="1:6">
      <c r="A104" s="13">
        <f t="shared" si="2"/>
        <v>98</v>
      </c>
      <c r="B104" s="15" t="s">
        <v>206</v>
      </c>
      <c r="C104" s="15" t="s">
        <v>207</v>
      </c>
      <c r="D104" s="13" t="s">
        <v>39</v>
      </c>
      <c r="E104" s="13">
        <v>574.11</v>
      </c>
      <c r="F104" s="12"/>
    </row>
    <row r="105" ht="24" spans="1:6">
      <c r="A105" s="13">
        <f t="shared" si="2"/>
        <v>99</v>
      </c>
      <c r="B105" s="15" t="s">
        <v>208</v>
      </c>
      <c r="C105" s="15" t="s">
        <v>207</v>
      </c>
      <c r="D105" s="13" t="s">
        <v>39</v>
      </c>
      <c r="E105" s="13">
        <v>279.81</v>
      </c>
      <c r="F105" s="12"/>
    </row>
    <row r="106" spans="1:6">
      <c r="A106" s="13">
        <f t="shared" si="2"/>
        <v>100</v>
      </c>
      <c r="B106" s="15" t="s">
        <v>209</v>
      </c>
      <c r="C106" s="15" t="s">
        <v>210</v>
      </c>
      <c r="D106" s="13" t="s">
        <v>22</v>
      </c>
      <c r="E106" s="13">
        <v>154.42</v>
      </c>
      <c r="F106" s="12"/>
    </row>
    <row r="107" spans="1:6">
      <c r="A107" s="13">
        <f t="shared" si="2"/>
        <v>101</v>
      </c>
      <c r="B107" s="15" t="s">
        <v>211</v>
      </c>
      <c r="C107" s="15" t="s">
        <v>210</v>
      </c>
      <c r="D107" s="13" t="s">
        <v>22</v>
      </c>
      <c r="E107" s="13">
        <v>38.6</v>
      </c>
      <c r="F107" s="12"/>
    </row>
    <row r="108" spans="1:6">
      <c r="A108" s="13">
        <f t="shared" si="2"/>
        <v>102</v>
      </c>
      <c r="B108" s="15" t="s">
        <v>212</v>
      </c>
      <c r="C108" s="15" t="s">
        <v>210</v>
      </c>
      <c r="D108" s="13" t="s">
        <v>22</v>
      </c>
      <c r="E108" s="13">
        <v>197.24</v>
      </c>
      <c r="F108" s="12"/>
    </row>
    <row r="109" spans="1:6">
      <c r="A109" s="13">
        <f t="shared" si="2"/>
        <v>103</v>
      </c>
      <c r="B109" s="15" t="s">
        <v>213</v>
      </c>
      <c r="C109" s="15" t="s">
        <v>210</v>
      </c>
      <c r="D109" s="13" t="s">
        <v>22</v>
      </c>
      <c r="E109" s="13">
        <v>49.33</v>
      </c>
      <c r="F109" s="12"/>
    </row>
    <row r="110" spans="1:6">
      <c r="A110" s="13">
        <f t="shared" si="2"/>
        <v>104</v>
      </c>
      <c r="B110" s="15" t="s">
        <v>214</v>
      </c>
      <c r="C110" s="15" t="s">
        <v>210</v>
      </c>
      <c r="D110" s="13" t="s">
        <v>22</v>
      </c>
      <c r="E110" s="13">
        <v>197.24</v>
      </c>
      <c r="F110" s="12"/>
    </row>
    <row r="111" spans="1:6">
      <c r="A111" s="13">
        <f t="shared" si="2"/>
        <v>105</v>
      </c>
      <c r="B111" s="15" t="s">
        <v>215</v>
      </c>
      <c r="C111" s="15" t="s">
        <v>210</v>
      </c>
      <c r="D111" s="13" t="s">
        <v>22</v>
      </c>
      <c r="E111" s="13">
        <v>49.33</v>
      </c>
      <c r="F111" s="12"/>
    </row>
    <row r="112" spans="1:6">
      <c r="A112" s="13">
        <f t="shared" si="2"/>
        <v>106</v>
      </c>
      <c r="B112" s="15" t="s">
        <v>216</v>
      </c>
      <c r="C112" s="15" t="s">
        <v>210</v>
      </c>
      <c r="D112" s="13" t="s">
        <v>22</v>
      </c>
      <c r="E112" s="13">
        <v>267.37</v>
      </c>
      <c r="F112" s="12"/>
    </row>
    <row r="113" spans="1:6">
      <c r="A113" s="13">
        <f t="shared" si="2"/>
        <v>107</v>
      </c>
      <c r="B113" s="15" t="s">
        <v>217</v>
      </c>
      <c r="C113" s="15" t="s">
        <v>210</v>
      </c>
      <c r="D113" s="13" t="s">
        <v>22</v>
      </c>
      <c r="E113" s="13">
        <v>66.84</v>
      </c>
      <c r="F113" s="12"/>
    </row>
    <row r="114" spans="1:6">
      <c r="A114" s="13">
        <f t="shared" si="2"/>
        <v>108</v>
      </c>
      <c r="B114" s="15" t="s">
        <v>218</v>
      </c>
      <c r="C114" s="15" t="s">
        <v>210</v>
      </c>
      <c r="D114" s="13" t="s">
        <v>22</v>
      </c>
      <c r="E114" s="13">
        <v>288.1</v>
      </c>
      <c r="F114" s="12"/>
    </row>
    <row r="115" spans="1:6">
      <c r="A115" s="13">
        <f t="shared" si="2"/>
        <v>109</v>
      </c>
      <c r="B115" s="15" t="s">
        <v>219</v>
      </c>
      <c r="C115" s="15" t="s">
        <v>210</v>
      </c>
      <c r="D115" s="13" t="s">
        <v>22</v>
      </c>
      <c r="E115" s="13">
        <v>71.99</v>
      </c>
      <c r="F115" s="12"/>
    </row>
    <row r="116" spans="1:6">
      <c r="A116" s="13">
        <f t="shared" si="2"/>
        <v>110</v>
      </c>
      <c r="B116" s="15" t="s">
        <v>220</v>
      </c>
      <c r="C116" s="15" t="s">
        <v>210</v>
      </c>
      <c r="D116" s="13" t="s">
        <v>22</v>
      </c>
      <c r="E116" s="13">
        <v>384.02</v>
      </c>
      <c r="F116" s="12"/>
    </row>
    <row r="117" spans="1:6">
      <c r="A117" s="13">
        <f t="shared" si="2"/>
        <v>111</v>
      </c>
      <c r="B117" s="15" t="s">
        <v>221</v>
      </c>
      <c r="C117" s="15" t="s">
        <v>210</v>
      </c>
      <c r="D117" s="13" t="s">
        <v>22</v>
      </c>
      <c r="E117" s="13">
        <v>192.01</v>
      </c>
      <c r="F117" s="12"/>
    </row>
    <row r="118" spans="1:6">
      <c r="A118" s="13">
        <f t="shared" si="2"/>
        <v>112</v>
      </c>
      <c r="B118" s="15" t="s">
        <v>222</v>
      </c>
      <c r="C118" s="15" t="s">
        <v>210</v>
      </c>
      <c r="D118" s="13" t="s">
        <v>22</v>
      </c>
      <c r="E118" s="13">
        <v>128.01</v>
      </c>
      <c r="F118" s="12"/>
    </row>
    <row r="119" spans="1:6">
      <c r="A119" s="13">
        <f t="shared" si="2"/>
        <v>113</v>
      </c>
      <c r="B119" s="15" t="s">
        <v>223</v>
      </c>
      <c r="C119" s="15" t="s">
        <v>210</v>
      </c>
      <c r="D119" s="13" t="s">
        <v>22</v>
      </c>
      <c r="E119" s="13">
        <v>64</v>
      </c>
      <c r="F119" s="12"/>
    </row>
    <row r="120" ht="24" spans="1:6">
      <c r="A120" s="13">
        <f t="shared" si="2"/>
        <v>114</v>
      </c>
      <c r="B120" s="15" t="s">
        <v>224</v>
      </c>
      <c r="C120" s="15" t="s">
        <v>210</v>
      </c>
      <c r="D120" s="13" t="s">
        <v>22</v>
      </c>
      <c r="E120" s="13">
        <v>46.08</v>
      </c>
      <c r="F120" s="12"/>
    </row>
    <row r="121" ht="24" spans="1:6">
      <c r="A121" s="13">
        <f t="shared" si="2"/>
        <v>115</v>
      </c>
      <c r="B121" s="15" t="s">
        <v>225</v>
      </c>
      <c r="C121" s="15" t="s">
        <v>210</v>
      </c>
      <c r="D121" s="13" t="s">
        <v>22</v>
      </c>
      <c r="E121" s="13">
        <v>288.01</v>
      </c>
      <c r="F121" s="12"/>
    </row>
    <row r="122" ht="24" spans="1:6">
      <c r="A122" s="13">
        <f t="shared" si="2"/>
        <v>116</v>
      </c>
      <c r="B122" s="15" t="s">
        <v>226</v>
      </c>
      <c r="C122" s="15" t="s">
        <v>210</v>
      </c>
      <c r="D122" s="13" t="s">
        <v>22</v>
      </c>
      <c r="E122" s="13">
        <v>46.08</v>
      </c>
      <c r="F122" s="12"/>
    </row>
    <row r="123" ht="24" spans="1:6">
      <c r="A123" s="13">
        <f t="shared" si="2"/>
        <v>117</v>
      </c>
      <c r="B123" s="15" t="s">
        <v>227</v>
      </c>
      <c r="C123" s="15" t="s">
        <v>210</v>
      </c>
      <c r="D123" s="13" t="s">
        <v>22</v>
      </c>
      <c r="E123" s="13">
        <v>230.41</v>
      </c>
      <c r="F123" s="12"/>
    </row>
    <row r="124" ht="24" spans="1:6">
      <c r="A124" s="13">
        <f t="shared" si="2"/>
        <v>118</v>
      </c>
      <c r="B124" s="15" t="s">
        <v>228</v>
      </c>
      <c r="C124" s="15" t="s">
        <v>210</v>
      </c>
      <c r="D124" s="13" t="s">
        <v>22</v>
      </c>
      <c r="E124" s="13">
        <v>160.01</v>
      </c>
      <c r="F124" s="12"/>
    </row>
    <row r="125" s="2" customFormat="1" spans="1:6">
      <c r="A125" s="13">
        <f t="shared" si="2"/>
        <v>119</v>
      </c>
      <c r="B125" s="15" t="s">
        <v>229</v>
      </c>
      <c r="C125" s="15" t="s">
        <v>230</v>
      </c>
      <c r="D125" s="13" t="s">
        <v>22</v>
      </c>
      <c r="E125" s="13">
        <v>287.77</v>
      </c>
      <c r="F125" s="12"/>
    </row>
    <row r="126" spans="1:6">
      <c r="A126" s="13">
        <f t="shared" si="2"/>
        <v>120</v>
      </c>
      <c r="B126" s="15" t="s">
        <v>231</v>
      </c>
      <c r="C126" s="15" t="s">
        <v>230</v>
      </c>
      <c r="D126" s="13" t="s">
        <v>22</v>
      </c>
      <c r="E126" s="13">
        <v>106.23</v>
      </c>
      <c r="F126" s="12"/>
    </row>
    <row r="127" ht="24" spans="1:6">
      <c r="A127" s="13">
        <f t="shared" si="2"/>
        <v>121</v>
      </c>
      <c r="B127" s="15" t="s">
        <v>232</v>
      </c>
      <c r="C127" s="15" t="s">
        <v>230</v>
      </c>
      <c r="D127" s="13" t="s">
        <v>22</v>
      </c>
      <c r="E127" s="13">
        <v>369.96</v>
      </c>
      <c r="F127" s="12"/>
    </row>
    <row r="128" ht="24" spans="1:6">
      <c r="A128" s="13">
        <f t="shared" si="2"/>
        <v>122</v>
      </c>
      <c r="B128" s="15" t="s">
        <v>233</v>
      </c>
      <c r="C128" s="15" t="s">
        <v>230</v>
      </c>
      <c r="D128" s="13" t="s">
        <v>22</v>
      </c>
      <c r="E128" s="13">
        <v>123.04</v>
      </c>
      <c r="F128" s="12"/>
    </row>
    <row r="129" spans="1:6">
      <c r="A129" s="13">
        <f t="shared" si="2"/>
        <v>123</v>
      </c>
      <c r="B129" s="15" t="s">
        <v>234</v>
      </c>
      <c r="C129" s="15" t="s">
        <v>230</v>
      </c>
      <c r="D129" s="13" t="s">
        <v>22</v>
      </c>
      <c r="E129" s="13">
        <v>299.67</v>
      </c>
      <c r="F129" s="12"/>
    </row>
    <row r="130" spans="1:6">
      <c r="A130" s="13">
        <f t="shared" si="2"/>
        <v>124</v>
      </c>
      <c r="B130" s="15" t="s">
        <v>235</v>
      </c>
      <c r="C130" s="15" t="s">
        <v>230</v>
      </c>
      <c r="D130" s="13" t="s">
        <v>22</v>
      </c>
      <c r="E130" s="13">
        <v>78.07</v>
      </c>
      <c r="F130" s="12"/>
    </row>
    <row r="131" spans="1:6">
      <c r="A131" s="13">
        <f t="shared" si="2"/>
        <v>125</v>
      </c>
      <c r="B131" s="15" t="s">
        <v>236</v>
      </c>
      <c r="C131" s="15" t="s">
        <v>230</v>
      </c>
      <c r="D131" s="13" t="s">
        <v>22</v>
      </c>
      <c r="E131" s="13">
        <v>578.4</v>
      </c>
      <c r="F131" s="12"/>
    </row>
    <row r="132" spans="1:6">
      <c r="A132" s="13">
        <f t="shared" si="2"/>
        <v>126</v>
      </c>
      <c r="B132" s="15" t="s">
        <v>237</v>
      </c>
      <c r="C132" s="15" t="s">
        <v>230</v>
      </c>
      <c r="D132" s="13" t="s">
        <v>22</v>
      </c>
      <c r="E132" s="13">
        <v>147.81</v>
      </c>
      <c r="F132" s="12"/>
    </row>
    <row r="133" spans="1:6">
      <c r="A133" s="13">
        <f t="shared" si="2"/>
        <v>127</v>
      </c>
      <c r="B133" s="15" t="s">
        <v>238</v>
      </c>
      <c r="C133" s="15" t="s">
        <v>230</v>
      </c>
      <c r="D133" s="13" t="s">
        <v>22</v>
      </c>
      <c r="E133" s="13">
        <v>685.41</v>
      </c>
      <c r="F133" s="12"/>
    </row>
    <row r="134" spans="1:6">
      <c r="A134" s="13">
        <f t="shared" si="2"/>
        <v>128</v>
      </c>
      <c r="B134" s="15" t="s">
        <v>239</v>
      </c>
      <c r="C134" s="15" t="s">
        <v>230</v>
      </c>
      <c r="D134" s="13" t="s">
        <v>22</v>
      </c>
      <c r="E134" s="13">
        <v>187.5</v>
      </c>
      <c r="F134" s="12"/>
    </row>
    <row r="135" spans="1:6">
      <c r="A135" s="13">
        <f t="shared" si="2"/>
        <v>129</v>
      </c>
      <c r="B135" s="15" t="s">
        <v>240</v>
      </c>
      <c r="C135" s="15" t="s">
        <v>230</v>
      </c>
      <c r="D135" s="13" t="s">
        <v>22</v>
      </c>
      <c r="E135" s="13">
        <v>810.69</v>
      </c>
      <c r="F135" s="12"/>
    </row>
    <row r="136" spans="1:6">
      <c r="A136" s="13">
        <f t="shared" si="2"/>
        <v>130</v>
      </c>
      <c r="B136" s="15" t="s">
        <v>241</v>
      </c>
      <c r="C136" s="15" t="s">
        <v>230</v>
      </c>
      <c r="D136" s="13" t="s">
        <v>22</v>
      </c>
      <c r="E136" s="13">
        <v>406.43</v>
      </c>
      <c r="F136" s="12"/>
    </row>
    <row r="137" spans="1:6">
      <c r="A137" s="13">
        <f t="shared" si="2"/>
        <v>131</v>
      </c>
      <c r="B137" s="15" t="s">
        <v>242</v>
      </c>
      <c r="C137" s="15" t="s">
        <v>230</v>
      </c>
      <c r="D137" s="13" t="s">
        <v>22</v>
      </c>
      <c r="E137" s="13">
        <v>271.67</v>
      </c>
      <c r="F137" s="12"/>
    </row>
    <row r="138" spans="1:6">
      <c r="A138" s="13">
        <f t="shared" si="2"/>
        <v>132</v>
      </c>
      <c r="B138" s="15" t="s">
        <v>243</v>
      </c>
      <c r="C138" s="15" t="s">
        <v>230</v>
      </c>
      <c r="D138" s="13" t="s">
        <v>22</v>
      </c>
      <c r="E138" s="13">
        <v>136.92</v>
      </c>
      <c r="F138" s="12"/>
    </row>
    <row r="139" ht="24" spans="1:6">
      <c r="A139" s="13">
        <f t="shared" si="2"/>
        <v>133</v>
      </c>
      <c r="B139" s="15" t="s">
        <v>244</v>
      </c>
      <c r="C139" s="15" t="s">
        <v>230</v>
      </c>
      <c r="D139" s="13" t="s">
        <v>22</v>
      </c>
      <c r="E139" s="13">
        <v>99.19</v>
      </c>
      <c r="F139" s="12"/>
    </row>
    <row r="140" ht="24" spans="1:6">
      <c r="A140" s="13">
        <f t="shared" si="2"/>
        <v>134</v>
      </c>
      <c r="B140" s="15" t="s">
        <v>245</v>
      </c>
      <c r="C140" s="15" t="s">
        <v>230</v>
      </c>
      <c r="D140" s="13" t="s">
        <v>22</v>
      </c>
      <c r="E140" s="13">
        <v>305.36</v>
      </c>
      <c r="F140" s="12"/>
    </row>
    <row r="141" ht="24" spans="1:6">
      <c r="A141" s="13">
        <f t="shared" si="2"/>
        <v>135</v>
      </c>
      <c r="B141" s="15" t="s">
        <v>246</v>
      </c>
      <c r="C141" s="15" t="s">
        <v>230</v>
      </c>
      <c r="D141" s="13" t="s">
        <v>22</v>
      </c>
      <c r="E141" s="13">
        <v>99.19</v>
      </c>
      <c r="F141" s="12"/>
    </row>
    <row r="142" ht="24" spans="1:6">
      <c r="A142" s="13">
        <f t="shared" si="2"/>
        <v>136</v>
      </c>
      <c r="B142" s="15" t="s">
        <v>247</v>
      </c>
      <c r="C142" s="15" t="s">
        <v>230</v>
      </c>
      <c r="D142" s="13" t="s">
        <v>22</v>
      </c>
      <c r="E142" s="13">
        <v>244.72</v>
      </c>
      <c r="F142" s="12"/>
    </row>
    <row r="143" ht="24" spans="1:6">
      <c r="A143" s="13">
        <f t="shared" si="2"/>
        <v>137</v>
      </c>
      <c r="B143" s="15" t="s">
        <v>248</v>
      </c>
      <c r="C143" s="15" t="s">
        <v>230</v>
      </c>
      <c r="D143" s="13" t="s">
        <v>22</v>
      </c>
      <c r="E143" s="13">
        <v>342.29</v>
      </c>
      <c r="F143" s="12"/>
    </row>
    <row r="144" spans="1:6">
      <c r="A144" s="13">
        <f t="shared" si="2"/>
        <v>138</v>
      </c>
      <c r="B144" s="15" t="s">
        <v>249</v>
      </c>
      <c r="C144" s="15" t="s">
        <v>250</v>
      </c>
      <c r="D144" s="13" t="s">
        <v>22</v>
      </c>
      <c r="E144" s="13">
        <v>418.05</v>
      </c>
      <c r="F144" s="12"/>
    </row>
    <row r="145" spans="1:6">
      <c r="A145" s="13">
        <f t="shared" si="2"/>
        <v>139</v>
      </c>
      <c r="B145" s="15" t="s">
        <v>251</v>
      </c>
      <c r="C145" s="15" t="s">
        <v>250</v>
      </c>
      <c r="D145" s="13" t="s">
        <v>22</v>
      </c>
      <c r="E145" s="13">
        <v>103.29</v>
      </c>
      <c r="F145" s="12"/>
    </row>
    <row r="146" ht="24" spans="1:6">
      <c r="A146" s="13">
        <f t="shared" si="2"/>
        <v>140</v>
      </c>
      <c r="B146" s="15" t="s">
        <v>252</v>
      </c>
      <c r="C146" s="15" t="s">
        <v>250</v>
      </c>
      <c r="D146" s="13" t="s">
        <v>22</v>
      </c>
      <c r="E146" s="13">
        <v>538.96</v>
      </c>
      <c r="F146" s="12"/>
    </row>
    <row r="147" ht="24" spans="1:6">
      <c r="A147" s="13">
        <f t="shared" si="2"/>
        <v>141</v>
      </c>
      <c r="B147" s="15" t="s">
        <v>253</v>
      </c>
      <c r="C147" s="15" t="s">
        <v>250</v>
      </c>
      <c r="D147" s="13" t="s">
        <v>22</v>
      </c>
      <c r="E147" s="13">
        <v>137.23</v>
      </c>
      <c r="F147" s="12"/>
    </row>
    <row r="148" spans="1:6">
      <c r="A148" s="13">
        <f t="shared" si="2"/>
        <v>142</v>
      </c>
      <c r="B148" s="15" t="s">
        <v>254</v>
      </c>
      <c r="C148" s="15" t="s">
        <v>250</v>
      </c>
      <c r="D148" s="13" t="s">
        <v>22</v>
      </c>
      <c r="E148" s="13">
        <v>435.4</v>
      </c>
      <c r="F148" s="12"/>
    </row>
    <row r="149" spans="1:6">
      <c r="A149" s="13">
        <f t="shared" si="2"/>
        <v>143</v>
      </c>
      <c r="B149" s="15" t="s">
        <v>255</v>
      </c>
      <c r="C149" s="15" t="s">
        <v>250</v>
      </c>
      <c r="D149" s="13" t="s">
        <v>22</v>
      </c>
      <c r="E149" s="13">
        <v>112.09</v>
      </c>
      <c r="F149" s="12"/>
    </row>
    <row r="150" spans="1:6">
      <c r="A150" s="13">
        <f t="shared" si="2"/>
        <v>144</v>
      </c>
      <c r="B150" s="15" t="s">
        <v>256</v>
      </c>
      <c r="C150" s="15" t="s">
        <v>250</v>
      </c>
      <c r="D150" s="13" t="s">
        <v>22</v>
      </c>
      <c r="E150" s="13">
        <v>846.08</v>
      </c>
      <c r="F150" s="12"/>
    </row>
    <row r="151" spans="1:6">
      <c r="A151" s="13">
        <f t="shared" si="2"/>
        <v>145</v>
      </c>
      <c r="B151" s="15" t="s">
        <v>257</v>
      </c>
      <c r="C151" s="15" t="s">
        <v>250</v>
      </c>
      <c r="D151" s="13" t="s">
        <v>22</v>
      </c>
      <c r="E151" s="13">
        <v>214.72</v>
      </c>
      <c r="F151" s="12"/>
    </row>
    <row r="152" spans="1:6">
      <c r="A152" s="13">
        <f t="shared" si="2"/>
        <v>146</v>
      </c>
      <c r="B152" s="15" t="s">
        <v>258</v>
      </c>
      <c r="C152" s="15" t="s">
        <v>250</v>
      </c>
      <c r="D152" s="13" t="s">
        <v>22</v>
      </c>
      <c r="E152" s="13">
        <v>1003.74</v>
      </c>
      <c r="F152" s="12"/>
    </row>
    <row r="153" spans="1:6">
      <c r="A153" s="13">
        <f t="shared" si="2"/>
        <v>147</v>
      </c>
      <c r="B153" s="15" t="s">
        <v>259</v>
      </c>
      <c r="C153" s="15" t="s">
        <v>250</v>
      </c>
      <c r="D153" s="13" t="s">
        <v>22</v>
      </c>
      <c r="E153" s="13">
        <v>254.27</v>
      </c>
      <c r="F153" s="12"/>
    </row>
    <row r="154" spans="1:6">
      <c r="A154" s="13">
        <f t="shared" si="2"/>
        <v>148</v>
      </c>
      <c r="B154" s="15" t="s">
        <v>260</v>
      </c>
      <c r="C154" s="15" t="s">
        <v>250</v>
      </c>
      <c r="D154" s="13" t="s">
        <v>22</v>
      </c>
      <c r="E154" s="13">
        <v>1170.39</v>
      </c>
      <c r="F154" s="12"/>
    </row>
    <row r="155" spans="1:6">
      <c r="A155" s="13">
        <f t="shared" si="2"/>
        <v>149</v>
      </c>
      <c r="B155" s="15" t="s">
        <v>261</v>
      </c>
      <c r="C155" s="15" t="s">
        <v>250</v>
      </c>
      <c r="D155" s="13" t="s">
        <v>22</v>
      </c>
      <c r="E155" s="13">
        <v>586.28</v>
      </c>
      <c r="F155" s="12"/>
    </row>
    <row r="156" spans="1:6">
      <c r="A156" s="13">
        <f t="shared" si="2"/>
        <v>150</v>
      </c>
      <c r="B156" s="15" t="s">
        <v>262</v>
      </c>
      <c r="C156" s="15" t="s">
        <v>250</v>
      </c>
      <c r="D156" s="13" t="s">
        <v>22</v>
      </c>
      <c r="E156" s="13">
        <v>391.57</v>
      </c>
      <c r="F156" s="12"/>
    </row>
    <row r="157" spans="1:6">
      <c r="A157" s="13">
        <f t="shared" si="2"/>
        <v>151</v>
      </c>
      <c r="B157" s="15" t="s">
        <v>263</v>
      </c>
      <c r="C157" s="15" t="s">
        <v>250</v>
      </c>
      <c r="D157" s="13" t="s">
        <v>22</v>
      </c>
      <c r="E157" s="13">
        <v>196.87</v>
      </c>
      <c r="F157" s="12"/>
    </row>
    <row r="158" ht="24" spans="1:6">
      <c r="A158" s="13">
        <f t="shared" si="2"/>
        <v>152</v>
      </c>
      <c r="B158" s="15" t="s">
        <v>264</v>
      </c>
      <c r="C158" s="15" t="s">
        <v>250</v>
      </c>
      <c r="D158" s="13" t="s">
        <v>22</v>
      </c>
      <c r="E158" s="13">
        <v>142.78</v>
      </c>
      <c r="F158" s="12"/>
    </row>
    <row r="159" ht="24" spans="1:6">
      <c r="A159" s="13">
        <f t="shared" ref="A159:A183" si="3">+A158+1</f>
        <v>153</v>
      </c>
      <c r="B159" s="15" t="s">
        <v>265</v>
      </c>
      <c r="C159" s="15" t="s">
        <v>250</v>
      </c>
      <c r="D159" s="13" t="s">
        <v>22</v>
      </c>
      <c r="E159" s="13">
        <v>440.25</v>
      </c>
      <c r="F159" s="12"/>
    </row>
    <row r="160" ht="24" spans="1:6">
      <c r="A160" s="13">
        <f t="shared" si="3"/>
        <v>154</v>
      </c>
      <c r="B160" s="15" t="s">
        <v>266</v>
      </c>
      <c r="C160" s="15" t="s">
        <v>250</v>
      </c>
      <c r="D160" s="13" t="s">
        <v>22</v>
      </c>
      <c r="E160" s="13">
        <v>142.35</v>
      </c>
      <c r="F160" s="12"/>
    </row>
    <row r="161" ht="24" spans="1:6">
      <c r="A161" s="13">
        <f t="shared" si="3"/>
        <v>155</v>
      </c>
      <c r="B161" s="15" t="s">
        <v>267</v>
      </c>
      <c r="C161" s="15" t="s">
        <v>250</v>
      </c>
      <c r="D161" s="13" t="s">
        <v>22</v>
      </c>
      <c r="E161" s="13">
        <v>352.63</v>
      </c>
      <c r="F161" s="12"/>
    </row>
    <row r="162" ht="24" spans="1:6">
      <c r="A162" s="13">
        <f t="shared" si="3"/>
        <v>156</v>
      </c>
      <c r="B162" s="15" t="s">
        <v>268</v>
      </c>
      <c r="C162" s="15" t="s">
        <v>250</v>
      </c>
      <c r="D162" s="13" t="s">
        <v>22</v>
      </c>
      <c r="E162" s="13">
        <v>492.17</v>
      </c>
      <c r="F162" s="12"/>
    </row>
    <row r="163" spans="1:6">
      <c r="A163" s="13">
        <f t="shared" si="3"/>
        <v>157</v>
      </c>
      <c r="B163" s="15" t="s">
        <v>269</v>
      </c>
      <c r="C163" s="15" t="s">
        <v>270</v>
      </c>
      <c r="D163" s="13" t="s">
        <v>39</v>
      </c>
      <c r="E163" s="13">
        <v>51.34</v>
      </c>
      <c r="F163" s="12"/>
    </row>
    <row r="164" spans="1:6">
      <c r="A164" s="13">
        <f t="shared" si="3"/>
        <v>158</v>
      </c>
      <c r="B164" s="15" t="s">
        <v>271</v>
      </c>
      <c r="C164" s="15" t="s">
        <v>270</v>
      </c>
      <c r="D164" s="13" t="s">
        <v>22</v>
      </c>
      <c r="E164" s="13">
        <v>110.89</v>
      </c>
      <c r="F164" s="12"/>
    </row>
    <row r="165" spans="1:6">
      <c r="A165" s="13">
        <f t="shared" si="3"/>
        <v>159</v>
      </c>
      <c r="B165" s="15" t="s">
        <v>272</v>
      </c>
      <c r="C165" s="15" t="s">
        <v>270</v>
      </c>
      <c r="D165" s="13" t="s">
        <v>22</v>
      </c>
      <c r="E165" s="13">
        <v>35.42</v>
      </c>
      <c r="F165" s="12"/>
    </row>
    <row r="166" spans="1:6">
      <c r="A166" s="13">
        <f t="shared" si="3"/>
        <v>160</v>
      </c>
      <c r="B166" s="15" t="s">
        <v>273</v>
      </c>
      <c r="C166" s="15" t="s">
        <v>270</v>
      </c>
      <c r="D166" s="13" t="s">
        <v>22</v>
      </c>
      <c r="E166" s="13">
        <v>141.64</v>
      </c>
      <c r="F166" s="12"/>
    </row>
    <row r="167" spans="1:6">
      <c r="A167" s="13">
        <f t="shared" si="3"/>
        <v>161</v>
      </c>
      <c r="B167" s="15" t="s">
        <v>274</v>
      </c>
      <c r="C167" s="15" t="s">
        <v>270</v>
      </c>
      <c r="D167" s="13" t="s">
        <v>22</v>
      </c>
      <c r="E167" s="13">
        <v>35.42</v>
      </c>
      <c r="F167" s="12"/>
    </row>
    <row r="168" spans="1:6">
      <c r="A168" s="13">
        <f t="shared" si="3"/>
        <v>162</v>
      </c>
      <c r="B168" s="15" t="s">
        <v>275</v>
      </c>
      <c r="C168" s="15" t="s">
        <v>270</v>
      </c>
      <c r="D168" s="13" t="s">
        <v>22</v>
      </c>
      <c r="E168" s="13">
        <v>141.64</v>
      </c>
      <c r="F168" s="12"/>
    </row>
    <row r="169" spans="1:6">
      <c r="A169" s="13">
        <f t="shared" si="3"/>
        <v>163</v>
      </c>
      <c r="B169" s="15" t="s">
        <v>276</v>
      </c>
      <c r="C169" s="15" t="s">
        <v>270</v>
      </c>
      <c r="D169" s="13" t="s">
        <v>22</v>
      </c>
      <c r="E169" s="13">
        <v>35.42</v>
      </c>
      <c r="F169" s="12"/>
    </row>
    <row r="170" spans="1:6">
      <c r="A170" s="13">
        <f t="shared" si="3"/>
        <v>164</v>
      </c>
      <c r="B170" s="15" t="s">
        <v>277</v>
      </c>
      <c r="C170" s="15" t="s">
        <v>270</v>
      </c>
      <c r="D170" s="13" t="s">
        <v>22</v>
      </c>
      <c r="E170" s="13">
        <v>192</v>
      </c>
      <c r="F170" s="12"/>
    </row>
    <row r="171" spans="1:6">
      <c r="A171" s="13">
        <f t="shared" si="3"/>
        <v>165</v>
      </c>
      <c r="B171" s="15" t="s">
        <v>278</v>
      </c>
      <c r="C171" s="15" t="s">
        <v>270</v>
      </c>
      <c r="D171" s="13" t="s">
        <v>22</v>
      </c>
      <c r="E171" s="13">
        <v>48</v>
      </c>
      <c r="F171" s="12"/>
    </row>
    <row r="172" spans="1:6">
      <c r="A172" s="13">
        <f t="shared" si="3"/>
        <v>166</v>
      </c>
      <c r="B172" s="15" t="s">
        <v>279</v>
      </c>
      <c r="C172" s="15" t="s">
        <v>270</v>
      </c>
      <c r="D172" s="13" t="s">
        <v>22</v>
      </c>
      <c r="E172" s="13">
        <v>206.89</v>
      </c>
      <c r="F172" s="12"/>
    </row>
    <row r="173" spans="1:6">
      <c r="A173" s="13">
        <f t="shared" si="3"/>
        <v>167</v>
      </c>
      <c r="B173" s="15" t="s">
        <v>280</v>
      </c>
      <c r="C173" s="15" t="s">
        <v>270</v>
      </c>
      <c r="D173" s="13" t="s">
        <v>22</v>
      </c>
      <c r="E173" s="13">
        <v>51.7</v>
      </c>
      <c r="F173" s="12"/>
    </row>
    <row r="174" spans="1:6">
      <c r="A174" s="13">
        <f t="shared" si="3"/>
        <v>168</v>
      </c>
      <c r="B174" s="15" t="s">
        <v>281</v>
      </c>
      <c r="C174" s="15" t="s">
        <v>270</v>
      </c>
      <c r="D174" s="13" t="s">
        <v>22</v>
      </c>
      <c r="E174" s="13">
        <v>308.03</v>
      </c>
      <c r="F174" s="12"/>
    </row>
    <row r="175" spans="1:6">
      <c r="A175" s="13">
        <f t="shared" si="3"/>
        <v>169</v>
      </c>
      <c r="B175" s="15" t="s">
        <v>282</v>
      </c>
      <c r="C175" s="15" t="s">
        <v>270</v>
      </c>
      <c r="D175" s="13" t="s">
        <v>22</v>
      </c>
      <c r="E175" s="13">
        <v>154.01</v>
      </c>
      <c r="F175" s="12"/>
    </row>
    <row r="176" spans="1:6">
      <c r="A176" s="13">
        <f t="shared" si="3"/>
        <v>170</v>
      </c>
      <c r="B176" s="15" t="s">
        <v>283</v>
      </c>
      <c r="C176" s="15" t="s">
        <v>270</v>
      </c>
      <c r="D176" s="13" t="s">
        <v>22</v>
      </c>
      <c r="E176" s="13">
        <v>102.68</v>
      </c>
      <c r="F176" s="12"/>
    </row>
    <row r="177" spans="1:6">
      <c r="A177" s="13">
        <f t="shared" si="3"/>
        <v>171</v>
      </c>
      <c r="B177" s="15" t="s">
        <v>284</v>
      </c>
      <c r="C177" s="15" t="s">
        <v>270</v>
      </c>
      <c r="D177" s="13" t="s">
        <v>22</v>
      </c>
      <c r="E177" s="13">
        <v>51.34</v>
      </c>
      <c r="F177" s="12"/>
    </row>
    <row r="178" ht="24" spans="1:6">
      <c r="A178" s="13">
        <f t="shared" si="3"/>
        <v>172</v>
      </c>
      <c r="B178" s="15" t="s">
        <v>285</v>
      </c>
      <c r="C178" s="15" t="s">
        <v>270</v>
      </c>
      <c r="D178" s="13" t="s">
        <v>22</v>
      </c>
      <c r="E178" s="13">
        <v>36.96</v>
      </c>
      <c r="F178" s="12"/>
    </row>
    <row r="179" ht="24" spans="1:6">
      <c r="A179" s="13">
        <f t="shared" si="3"/>
        <v>173</v>
      </c>
      <c r="B179" s="15" t="s">
        <v>286</v>
      </c>
      <c r="C179" s="15" t="s">
        <v>270</v>
      </c>
      <c r="D179" s="13" t="s">
        <v>22</v>
      </c>
      <c r="E179" s="13">
        <v>231.02</v>
      </c>
      <c r="F179" s="12"/>
    </row>
    <row r="180" ht="24" spans="1:6">
      <c r="A180" s="13">
        <f t="shared" si="3"/>
        <v>174</v>
      </c>
      <c r="B180" s="15" t="s">
        <v>287</v>
      </c>
      <c r="C180" s="15" t="s">
        <v>270</v>
      </c>
      <c r="D180" s="13" t="s">
        <v>22</v>
      </c>
      <c r="E180" s="13">
        <v>36.96</v>
      </c>
      <c r="F180" s="12"/>
    </row>
    <row r="181" ht="24" spans="1:6">
      <c r="A181" s="13">
        <f t="shared" si="3"/>
        <v>175</v>
      </c>
      <c r="B181" s="15" t="s">
        <v>288</v>
      </c>
      <c r="C181" s="15" t="s">
        <v>270</v>
      </c>
      <c r="D181" s="13" t="s">
        <v>22</v>
      </c>
      <c r="E181" s="13">
        <v>184.82</v>
      </c>
      <c r="F181" s="12"/>
    </row>
    <row r="182" ht="24" spans="1:6">
      <c r="A182" s="13">
        <f t="shared" si="3"/>
        <v>176</v>
      </c>
      <c r="B182" s="15" t="s">
        <v>289</v>
      </c>
      <c r="C182" s="15" t="s">
        <v>270</v>
      </c>
      <c r="D182" s="13" t="s">
        <v>22</v>
      </c>
      <c r="E182" s="13">
        <v>128.35</v>
      </c>
      <c r="F182" s="12"/>
    </row>
    <row r="183" spans="1:6">
      <c r="A183" s="13">
        <f t="shared" si="3"/>
        <v>177</v>
      </c>
      <c r="B183" s="15" t="s">
        <v>290</v>
      </c>
      <c r="C183" s="15" t="s">
        <v>291</v>
      </c>
      <c r="D183" s="13" t="s">
        <v>39</v>
      </c>
      <c r="E183" s="13">
        <v>91.56</v>
      </c>
      <c r="F183" s="12"/>
    </row>
    <row r="184" spans="1:6">
      <c r="A184" s="17" t="s">
        <v>292</v>
      </c>
      <c r="B184" s="17" t="s">
        <v>293</v>
      </c>
      <c r="C184" s="15"/>
      <c r="D184" s="13"/>
      <c r="E184" s="13"/>
      <c r="F184" s="12"/>
    </row>
    <row r="185" ht="48" spans="1:6">
      <c r="A185" s="13">
        <f>+A183+1</f>
        <v>178</v>
      </c>
      <c r="B185" s="15" t="s">
        <v>294</v>
      </c>
      <c r="C185" s="15" t="s">
        <v>295</v>
      </c>
      <c r="D185" s="13" t="s">
        <v>22</v>
      </c>
      <c r="E185" s="13">
        <v>33.48</v>
      </c>
      <c r="F185" s="12"/>
    </row>
    <row r="186" ht="48" spans="1:6">
      <c r="A186" s="13">
        <f t="shared" ref="A186:A219" si="4">+A185+1</f>
        <v>179</v>
      </c>
      <c r="B186" s="15" t="s">
        <v>296</v>
      </c>
      <c r="C186" s="15" t="s">
        <v>297</v>
      </c>
      <c r="D186" s="13" t="s">
        <v>22</v>
      </c>
      <c r="E186" s="13">
        <v>28.81</v>
      </c>
      <c r="F186" s="12"/>
    </row>
    <row r="187" ht="48" spans="1:6">
      <c r="A187" s="13">
        <f t="shared" si="4"/>
        <v>180</v>
      </c>
      <c r="B187" s="15" t="s">
        <v>298</v>
      </c>
      <c r="C187" s="15" t="s">
        <v>299</v>
      </c>
      <c r="D187" s="13" t="s">
        <v>39</v>
      </c>
      <c r="E187" s="13">
        <v>565.12</v>
      </c>
      <c r="F187" s="12"/>
    </row>
    <row r="188" ht="48" spans="1:6">
      <c r="A188" s="13">
        <f t="shared" si="4"/>
        <v>181</v>
      </c>
      <c r="B188" s="15" t="s">
        <v>300</v>
      </c>
      <c r="C188" s="15" t="s">
        <v>301</v>
      </c>
      <c r="D188" s="13" t="s">
        <v>16</v>
      </c>
      <c r="E188" s="13">
        <v>330.17</v>
      </c>
      <c r="F188" s="12"/>
    </row>
    <row r="189" ht="48" spans="1:6">
      <c r="A189" s="13">
        <f t="shared" si="4"/>
        <v>182</v>
      </c>
      <c r="B189" s="15" t="s">
        <v>302</v>
      </c>
      <c r="C189" s="15" t="s">
        <v>303</v>
      </c>
      <c r="D189" s="13" t="s">
        <v>16</v>
      </c>
      <c r="E189" s="13">
        <v>240.29</v>
      </c>
      <c r="F189" s="12"/>
    </row>
    <row r="190" ht="60" spans="1:6">
      <c r="A190" s="13">
        <f t="shared" si="4"/>
        <v>183</v>
      </c>
      <c r="B190" s="15" t="s">
        <v>304</v>
      </c>
      <c r="C190" s="15" t="s">
        <v>305</v>
      </c>
      <c r="D190" s="13" t="s">
        <v>22</v>
      </c>
      <c r="E190" s="13">
        <v>674.57</v>
      </c>
      <c r="F190" s="12"/>
    </row>
    <row r="191" ht="60" spans="1:6">
      <c r="A191" s="13">
        <f t="shared" si="4"/>
        <v>184</v>
      </c>
      <c r="B191" s="15" t="s">
        <v>306</v>
      </c>
      <c r="C191" s="15" t="s">
        <v>305</v>
      </c>
      <c r="D191" s="13" t="s">
        <v>22</v>
      </c>
      <c r="E191" s="13">
        <v>947.07</v>
      </c>
      <c r="F191" s="12"/>
    </row>
    <row r="192" ht="60" spans="1:6">
      <c r="A192" s="13">
        <f t="shared" si="4"/>
        <v>185</v>
      </c>
      <c r="B192" s="15" t="s">
        <v>307</v>
      </c>
      <c r="C192" s="15" t="s">
        <v>308</v>
      </c>
      <c r="D192" s="13" t="s">
        <v>22</v>
      </c>
      <c r="E192" s="13">
        <v>947.07</v>
      </c>
      <c r="F192" s="12"/>
    </row>
    <row r="193" ht="60" spans="1:6">
      <c r="A193" s="13">
        <f t="shared" si="4"/>
        <v>186</v>
      </c>
      <c r="B193" s="15" t="s">
        <v>309</v>
      </c>
      <c r="C193" s="15" t="s">
        <v>308</v>
      </c>
      <c r="D193" s="13" t="s">
        <v>22</v>
      </c>
      <c r="E193" s="13">
        <v>1177.06</v>
      </c>
      <c r="F193" s="12"/>
    </row>
    <row r="194" ht="72" spans="1:6">
      <c r="A194" s="13">
        <f t="shared" si="4"/>
        <v>187</v>
      </c>
      <c r="B194" s="15" t="s">
        <v>310</v>
      </c>
      <c r="C194" s="15" t="s">
        <v>311</v>
      </c>
      <c r="D194" s="13" t="s">
        <v>22</v>
      </c>
      <c r="E194" s="13">
        <v>2102.47</v>
      </c>
      <c r="F194" s="12"/>
    </row>
    <row r="195" ht="72" spans="1:6">
      <c r="A195" s="13">
        <f t="shared" si="4"/>
        <v>188</v>
      </c>
      <c r="B195" s="15" t="s">
        <v>312</v>
      </c>
      <c r="C195" s="15" t="s">
        <v>311</v>
      </c>
      <c r="D195" s="13" t="s">
        <v>22</v>
      </c>
      <c r="E195" s="13">
        <v>2102.47</v>
      </c>
      <c r="F195" s="12"/>
    </row>
    <row r="196" ht="48" spans="1:6">
      <c r="A196" s="13">
        <f t="shared" si="4"/>
        <v>189</v>
      </c>
      <c r="B196" s="15" t="s">
        <v>313</v>
      </c>
      <c r="C196" s="15" t="s">
        <v>314</v>
      </c>
      <c r="D196" s="13" t="s">
        <v>175</v>
      </c>
      <c r="E196" s="13">
        <v>465.29</v>
      </c>
      <c r="F196" s="12"/>
    </row>
    <row r="197" ht="24" spans="1:6">
      <c r="A197" s="13">
        <f t="shared" si="4"/>
        <v>190</v>
      </c>
      <c r="B197" s="15" t="s">
        <v>315</v>
      </c>
      <c r="C197" s="15" t="s">
        <v>316</v>
      </c>
      <c r="D197" s="13" t="s">
        <v>16</v>
      </c>
      <c r="E197" s="13">
        <v>71.6</v>
      </c>
      <c r="F197" s="12"/>
    </row>
    <row r="198" spans="1:6">
      <c r="A198" s="13">
        <f t="shared" si="4"/>
        <v>191</v>
      </c>
      <c r="B198" s="15" t="s">
        <v>317</v>
      </c>
      <c r="C198" s="15" t="s">
        <v>318</v>
      </c>
      <c r="D198" s="13" t="s">
        <v>16</v>
      </c>
      <c r="E198" s="13">
        <v>21.48</v>
      </c>
      <c r="F198" s="12"/>
    </row>
    <row r="199" ht="72" spans="1:6">
      <c r="A199" s="13">
        <f t="shared" si="4"/>
        <v>192</v>
      </c>
      <c r="B199" s="15" t="s">
        <v>319</v>
      </c>
      <c r="C199" s="15" t="s">
        <v>320</v>
      </c>
      <c r="D199" s="13" t="s">
        <v>16</v>
      </c>
      <c r="E199" s="13">
        <v>179.16</v>
      </c>
      <c r="F199" s="12"/>
    </row>
    <row r="200" ht="24" spans="1:6">
      <c r="A200" s="13">
        <f t="shared" si="4"/>
        <v>193</v>
      </c>
      <c r="B200" s="15" t="s">
        <v>321</v>
      </c>
      <c r="C200" s="15" t="s">
        <v>322</v>
      </c>
      <c r="D200" s="13" t="s">
        <v>16</v>
      </c>
      <c r="E200" s="13">
        <v>48.36</v>
      </c>
      <c r="F200" s="12"/>
    </row>
    <row r="201" spans="1:6">
      <c r="A201" s="13">
        <f t="shared" si="4"/>
        <v>194</v>
      </c>
      <c r="B201" s="15" t="s">
        <v>323</v>
      </c>
      <c r="C201" s="15" t="s">
        <v>324</v>
      </c>
      <c r="D201" s="13" t="s">
        <v>16</v>
      </c>
      <c r="E201" s="13">
        <v>11.88</v>
      </c>
      <c r="F201" s="12"/>
    </row>
    <row r="202" ht="48" spans="1:6">
      <c r="A202" s="13">
        <f t="shared" si="4"/>
        <v>195</v>
      </c>
      <c r="B202" s="15" t="s">
        <v>325</v>
      </c>
      <c r="C202" s="15" t="s">
        <v>326</v>
      </c>
      <c r="D202" s="13" t="s">
        <v>22</v>
      </c>
      <c r="E202" s="13">
        <v>495.17</v>
      </c>
      <c r="F202" s="12"/>
    </row>
    <row r="203" ht="24" spans="1:6">
      <c r="A203" s="13">
        <f t="shared" si="4"/>
        <v>196</v>
      </c>
      <c r="B203" s="15" t="s">
        <v>327</v>
      </c>
      <c r="C203" s="15" t="s">
        <v>328</v>
      </c>
      <c r="D203" s="13" t="s">
        <v>22</v>
      </c>
      <c r="E203" s="13">
        <v>45.39</v>
      </c>
      <c r="F203" s="12"/>
    </row>
    <row r="204" ht="48" spans="1:6">
      <c r="A204" s="13">
        <f t="shared" si="4"/>
        <v>197</v>
      </c>
      <c r="B204" s="15" t="s">
        <v>329</v>
      </c>
      <c r="C204" s="15" t="s">
        <v>326</v>
      </c>
      <c r="D204" s="13" t="s">
        <v>22</v>
      </c>
      <c r="E204" s="13">
        <v>625.97</v>
      </c>
      <c r="F204" s="12"/>
    </row>
    <row r="205" ht="24" spans="1:6">
      <c r="A205" s="13">
        <f t="shared" si="4"/>
        <v>198</v>
      </c>
      <c r="B205" s="15" t="s">
        <v>330</v>
      </c>
      <c r="C205" s="15" t="s">
        <v>328</v>
      </c>
      <c r="D205" s="13" t="s">
        <v>22</v>
      </c>
      <c r="E205" s="13">
        <v>57.38</v>
      </c>
      <c r="F205" s="12"/>
    </row>
    <row r="206" ht="48" spans="1:6">
      <c r="A206" s="13">
        <f t="shared" si="4"/>
        <v>199</v>
      </c>
      <c r="B206" s="15" t="s">
        <v>331</v>
      </c>
      <c r="C206" s="15" t="s">
        <v>326</v>
      </c>
      <c r="D206" s="13" t="s">
        <v>22</v>
      </c>
      <c r="E206" s="13">
        <v>1018.37</v>
      </c>
      <c r="F206" s="12"/>
    </row>
    <row r="207" ht="24" spans="1:6">
      <c r="A207" s="13">
        <f t="shared" si="4"/>
        <v>200</v>
      </c>
      <c r="B207" s="15" t="s">
        <v>332</v>
      </c>
      <c r="C207" s="15" t="s">
        <v>328</v>
      </c>
      <c r="D207" s="13" t="s">
        <v>22</v>
      </c>
      <c r="E207" s="13">
        <v>68.28</v>
      </c>
      <c r="F207" s="12"/>
    </row>
    <row r="208" ht="60" spans="1:6">
      <c r="A208" s="13">
        <f t="shared" si="4"/>
        <v>201</v>
      </c>
      <c r="B208" s="15" t="s">
        <v>333</v>
      </c>
      <c r="C208" s="15" t="s">
        <v>334</v>
      </c>
      <c r="D208" s="13" t="s">
        <v>335</v>
      </c>
      <c r="E208" s="13">
        <v>33.08</v>
      </c>
      <c r="F208" s="12"/>
    </row>
    <row r="209" ht="60" spans="1:6">
      <c r="A209" s="13">
        <f t="shared" si="4"/>
        <v>202</v>
      </c>
      <c r="B209" s="15" t="s">
        <v>336</v>
      </c>
      <c r="C209" s="15" t="s">
        <v>337</v>
      </c>
      <c r="D209" s="13" t="s">
        <v>335</v>
      </c>
      <c r="E209" s="13">
        <v>37.33</v>
      </c>
      <c r="F209" s="12"/>
    </row>
    <row r="210" ht="120" spans="1:6">
      <c r="A210" s="13">
        <f t="shared" si="4"/>
        <v>203</v>
      </c>
      <c r="B210" s="15" t="s">
        <v>338</v>
      </c>
      <c r="C210" s="15" t="s">
        <v>339</v>
      </c>
      <c r="D210" s="13"/>
      <c r="E210" s="13">
        <v>64.29</v>
      </c>
      <c r="F210" s="12"/>
    </row>
    <row r="211" ht="24" spans="1:6">
      <c r="A211" s="13">
        <f t="shared" si="4"/>
        <v>204</v>
      </c>
      <c r="B211" s="15" t="s">
        <v>340</v>
      </c>
      <c r="C211" s="15" t="s">
        <v>341</v>
      </c>
      <c r="D211" s="13" t="s">
        <v>335</v>
      </c>
      <c r="E211" s="13">
        <v>29.19</v>
      </c>
      <c r="F211" s="12"/>
    </row>
    <row r="212" spans="1:6">
      <c r="A212" s="13">
        <f t="shared" si="4"/>
        <v>205</v>
      </c>
      <c r="B212" s="15" t="s">
        <v>342</v>
      </c>
      <c r="C212" s="15" t="s">
        <v>343</v>
      </c>
      <c r="D212" s="13" t="s">
        <v>335</v>
      </c>
      <c r="E212" s="13">
        <v>8.76</v>
      </c>
      <c r="F212" s="12"/>
    </row>
    <row r="213" ht="36" spans="1:6">
      <c r="A213" s="13">
        <f t="shared" si="4"/>
        <v>206</v>
      </c>
      <c r="B213" s="15" t="s">
        <v>344</v>
      </c>
      <c r="C213" s="15" t="s">
        <v>345</v>
      </c>
      <c r="D213" s="13" t="s">
        <v>346</v>
      </c>
      <c r="E213" s="13">
        <v>455.52</v>
      </c>
      <c r="F213" s="12"/>
    </row>
    <row r="214" ht="36" spans="1:6">
      <c r="A214" s="13">
        <f t="shared" si="4"/>
        <v>207</v>
      </c>
      <c r="B214" s="15" t="s">
        <v>347</v>
      </c>
      <c r="C214" s="15" t="s">
        <v>345</v>
      </c>
      <c r="D214" s="13" t="s">
        <v>346</v>
      </c>
      <c r="E214" s="13">
        <v>494.76</v>
      </c>
      <c r="F214" s="12"/>
    </row>
    <row r="215" ht="132" spans="1:6">
      <c r="A215" s="13">
        <f t="shared" si="4"/>
        <v>208</v>
      </c>
      <c r="B215" s="15" t="s">
        <v>348</v>
      </c>
      <c r="C215" s="15" t="s">
        <v>349</v>
      </c>
      <c r="D215" s="13" t="s">
        <v>22</v>
      </c>
      <c r="E215" s="13">
        <v>569.89</v>
      </c>
      <c r="F215" s="12"/>
    </row>
    <row r="216" ht="108" spans="1:6">
      <c r="A216" s="13">
        <f t="shared" si="4"/>
        <v>209</v>
      </c>
      <c r="B216" s="15" t="s">
        <v>350</v>
      </c>
      <c r="C216" s="15" t="s">
        <v>351</v>
      </c>
      <c r="D216" s="13" t="s">
        <v>22</v>
      </c>
      <c r="E216" s="13">
        <v>196.89</v>
      </c>
      <c r="F216" s="12"/>
    </row>
    <row r="217" ht="120" spans="1:6">
      <c r="A217" s="13">
        <f t="shared" si="4"/>
        <v>210</v>
      </c>
      <c r="B217" s="15" t="s">
        <v>352</v>
      </c>
      <c r="C217" s="15" t="s">
        <v>353</v>
      </c>
      <c r="D217" s="13" t="s">
        <v>22</v>
      </c>
      <c r="E217" s="13">
        <v>164.19</v>
      </c>
      <c r="F217" s="12"/>
    </row>
    <row r="218" ht="48" spans="1:6">
      <c r="A218" s="13">
        <f t="shared" si="4"/>
        <v>211</v>
      </c>
      <c r="B218" s="15" t="s">
        <v>354</v>
      </c>
      <c r="C218" s="15" t="s">
        <v>355</v>
      </c>
      <c r="D218" s="13" t="s">
        <v>22</v>
      </c>
      <c r="E218" s="13">
        <v>1411.16</v>
      </c>
      <c r="F218" s="12"/>
    </row>
    <row r="219" ht="72" spans="1:6">
      <c r="A219" s="13">
        <f t="shared" si="4"/>
        <v>212</v>
      </c>
      <c r="B219" s="15" t="s">
        <v>356</v>
      </c>
      <c r="C219" s="15" t="s">
        <v>357</v>
      </c>
      <c r="D219" s="13" t="s">
        <v>22</v>
      </c>
      <c r="E219" s="13">
        <v>8356.81</v>
      </c>
      <c r="F219" s="12"/>
    </row>
    <row r="220" spans="1:6">
      <c r="A220" s="17" t="s">
        <v>358</v>
      </c>
      <c r="B220" s="17" t="s">
        <v>359</v>
      </c>
      <c r="C220" s="15"/>
      <c r="D220" s="13"/>
      <c r="E220" s="13"/>
      <c r="F220" s="12"/>
    </row>
    <row r="221" ht="72" spans="1:6">
      <c r="A221" s="13">
        <f>+A219+1</f>
        <v>213</v>
      </c>
      <c r="B221" s="15" t="s">
        <v>360</v>
      </c>
      <c r="C221" s="15" t="s">
        <v>361</v>
      </c>
      <c r="D221" s="13" t="s">
        <v>19</v>
      </c>
      <c r="E221" s="13">
        <v>459.17</v>
      </c>
      <c r="F221" s="12"/>
    </row>
    <row r="222" ht="36" spans="1:6">
      <c r="A222" s="13">
        <f t="shared" ref="A222:A237" si="5">+A221+1</f>
        <v>214</v>
      </c>
      <c r="B222" s="15" t="s">
        <v>362</v>
      </c>
      <c r="C222" s="15" t="s">
        <v>363</v>
      </c>
      <c r="D222" s="13" t="s">
        <v>39</v>
      </c>
      <c r="E222" s="13">
        <v>1102.2</v>
      </c>
      <c r="F222" s="12"/>
    </row>
    <row r="223" ht="48" spans="1:6">
      <c r="A223" s="13">
        <f t="shared" si="5"/>
        <v>215</v>
      </c>
      <c r="B223" s="15" t="s">
        <v>364</v>
      </c>
      <c r="C223" s="15" t="s">
        <v>365</v>
      </c>
      <c r="D223" s="13" t="s">
        <v>13</v>
      </c>
      <c r="E223" s="13">
        <v>125.07</v>
      </c>
      <c r="F223" s="12"/>
    </row>
    <row r="224" spans="1:6">
      <c r="A224" s="13">
        <f t="shared" si="5"/>
        <v>216</v>
      </c>
      <c r="B224" s="15" t="s">
        <v>366</v>
      </c>
      <c r="C224" s="15" t="s">
        <v>367</v>
      </c>
      <c r="D224" s="13" t="s">
        <v>175</v>
      </c>
      <c r="E224" s="13">
        <v>50</v>
      </c>
      <c r="F224" s="12"/>
    </row>
    <row r="225" spans="1:6">
      <c r="A225" s="13">
        <f t="shared" si="5"/>
        <v>217</v>
      </c>
      <c r="B225" s="15" t="s">
        <v>368</v>
      </c>
      <c r="C225" s="15" t="s">
        <v>367</v>
      </c>
      <c r="D225" s="13" t="s">
        <v>175</v>
      </c>
      <c r="E225" s="13">
        <v>50</v>
      </c>
      <c r="F225" s="12"/>
    </row>
    <row r="226" spans="1:6">
      <c r="A226" s="13">
        <f t="shared" si="5"/>
        <v>218</v>
      </c>
      <c r="B226" s="15" t="s">
        <v>369</v>
      </c>
      <c r="C226" s="15" t="s">
        <v>369</v>
      </c>
      <c r="D226" s="13" t="s">
        <v>39</v>
      </c>
      <c r="E226" s="13">
        <v>85.02</v>
      </c>
      <c r="F226" s="12"/>
    </row>
    <row r="227" ht="72" spans="1:6">
      <c r="A227" s="13">
        <f t="shared" si="5"/>
        <v>219</v>
      </c>
      <c r="B227" s="15" t="s">
        <v>370</v>
      </c>
      <c r="C227" s="15" t="s">
        <v>371</v>
      </c>
      <c r="D227" s="13" t="s">
        <v>22</v>
      </c>
      <c r="E227" s="13">
        <v>148.54</v>
      </c>
      <c r="F227" s="12"/>
    </row>
    <row r="228" ht="60" spans="1:6">
      <c r="A228" s="13">
        <f t="shared" si="5"/>
        <v>220</v>
      </c>
      <c r="B228" s="15" t="s">
        <v>372</v>
      </c>
      <c r="C228" s="15" t="s">
        <v>373</v>
      </c>
      <c r="D228" s="13" t="s">
        <v>22</v>
      </c>
      <c r="E228" s="13">
        <v>108.21</v>
      </c>
      <c r="F228" s="12"/>
    </row>
    <row r="229" ht="24" spans="1:6">
      <c r="A229" s="13">
        <f t="shared" si="5"/>
        <v>221</v>
      </c>
      <c r="B229" s="15" t="s">
        <v>374</v>
      </c>
      <c r="C229" s="15" t="s">
        <v>375</v>
      </c>
      <c r="D229" s="13" t="s">
        <v>22</v>
      </c>
      <c r="E229" s="13">
        <v>155.17</v>
      </c>
      <c r="F229" s="12"/>
    </row>
    <row r="230" spans="1:6">
      <c r="A230" s="13">
        <f t="shared" si="5"/>
        <v>222</v>
      </c>
      <c r="B230" s="15" t="s">
        <v>376</v>
      </c>
      <c r="C230" s="15" t="s">
        <v>376</v>
      </c>
      <c r="D230" s="13" t="s">
        <v>377</v>
      </c>
      <c r="E230" s="13">
        <v>70.85</v>
      </c>
      <c r="F230" s="12"/>
    </row>
    <row r="231" spans="1:6">
      <c r="A231" s="13">
        <f t="shared" si="5"/>
        <v>223</v>
      </c>
      <c r="B231" s="15" t="s">
        <v>378</v>
      </c>
      <c r="C231" s="15" t="s">
        <v>378</v>
      </c>
      <c r="D231" s="13" t="s">
        <v>13</v>
      </c>
      <c r="E231" s="13">
        <v>12.64</v>
      </c>
      <c r="F231" s="12"/>
    </row>
    <row r="232" ht="36" spans="1:6">
      <c r="A232" s="13">
        <f t="shared" si="5"/>
        <v>224</v>
      </c>
      <c r="B232" s="15" t="s">
        <v>379</v>
      </c>
      <c r="C232" s="15" t="s">
        <v>380</v>
      </c>
      <c r="D232" s="13" t="s">
        <v>22</v>
      </c>
      <c r="E232" s="13">
        <v>183.12</v>
      </c>
      <c r="F232" s="12"/>
    </row>
    <row r="233" ht="48" spans="1:6">
      <c r="A233" s="13">
        <f t="shared" si="5"/>
        <v>225</v>
      </c>
      <c r="B233" s="15" t="s">
        <v>381</v>
      </c>
      <c r="C233" s="15" t="s">
        <v>382</v>
      </c>
      <c r="D233" s="13" t="s">
        <v>22</v>
      </c>
      <c r="E233" s="13">
        <v>571.25</v>
      </c>
      <c r="F233" s="12"/>
    </row>
    <row r="234" ht="36" spans="1:6">
      <c r="A234" s="13">
        <f t="shared" si="5"/>
        <v>226</v>
      </c>
      <c r="B234" s="15" t="s">
        <v>383</v>
      </c>
      <c r="C234" s="15" t="s">
        <v>384</v>
      </c>
      <c r="D234" s="13" t="s">
        <v>22</v>
      </c>
      <c r="E234" s="13">
        <v>714.05</v>
      </c>
      <c r="F234" s="12"/>
    </row>
    <row r="235" ht="36" spans="1:6">
      <c r="A235" s="13">
        <f t="shared" si="5"/>
        <v>227</v>
      </c>
      <c r="B235" s="15" t="s">
        <v>385</v>
      </c>
      <c r="C235" s="15" t="s">
        <v>386</v>
      </c>
      <c r="D235" s="13" t="s">
        <v>22</v>
      </c>
      <c r="E235" s="13">
        <v>637.75</v>
      </c>
      <c r="F235" s="12"/>
    </row>
    <row r="236" ht="36" spans="1:6">
      <c r="A236" s="13">
        <f t="shared" si="5"/>
        <v>228</v>
      </c>
      <c r="B236" s="15" t="s">
        <v>387</v>
      </c>
      <c r="C236" s="15" t="s">
        <v>388</v>
      </c>
      <c r="D236" s="13" t="s">
        <v>22</v>
      </c>
      <c r="E236" s="13">
        <v>671.98</v>
      </c>
      <c r="F236" s="12"/>
    </row>
    <row r="237" ht="36" spans="1:6">
      <c r="A237" s="13">
        <f t="shared" si="5"/>
        <v>229</v>
      </c>
      <c r="B237" s="15" t="s">
        <v>389</v>
      </c>
      <c r="C237" s="15" t="s">
        <v>390</v>
      </c>
      <c r="D237" s="13" t="s">
        <v>391</v>
      </c>
      <c r="E237" s="13">
        <v>1200</v>
      </c>
      <c r="F237" s="12"/>
    </row>
    <row r="238" spans="1:6">
      <c r="A238" s="17" t="s">
        <v>392</v>
      </c>
      <c r="B238" s="17" t="s">
        <v>393</v>
      </c>
      <c r="C238" s="15"/>
      <c r="D238" s="13"/>
      <c r="E238" s="13"/>
      <c r="F238" s="12"/>
    </row>
    <row r="239" ht="24" spans="1:6">
      <c r="A239" s="13">
        <f>+A237+1</f>
        <v>230</v>
      </c>
      <c r="B239" s="15" t="s">
        <v>394</v>
      </c>
      <c r="C239" s="15" t="s">
        <v>395</v>
      </c>
      <c r="D239" s="13" t="s">
        <v>13</v>
      </c>
      <c r="E239" s="13">
        <v>31.47</v>
      </c>
      <c r="F239" s="12"/>
    </row>
    <row r="240" ht="24" spans="1:6">
      <c r="A240" s="13">
        <f t="shared" ref="A240:A249" si="6">+A239+1</f>
        <v>231</v>
      </c>
      <c r="B240" s="15" t="s">
        <v>396</v>
      </c>
      <c r="C240" s="15" t="s">
        <v>397</v>
      </c>
      <c r="D240" s="13" t="s">
        <v>13</v>
      </c>
      <c r="E240" s="13">
        <v>55.72</v>
      </c>
      <c r="F240" s="12"/>
    </row>
    <row r="241" ht="36" spans="1:6">
      <c r="A241" s="13">
        <f t="shared" si="6"/>
        <v>232</v>
      </c>
      <c r="B241" s="15" t="s">
        <v>398</v>
      </c>
      <c r="C241" s="15" t="s">
        <v>399</v>
      </c>
      <c r="D241" s="13" t="s">
        <v>16</v>
      </c>
      <c r="E241" s="13">
        <v>80.21</v>
      </c>
      <c r="F241" s="12"/>
    </row>
    <row r="242" ht="36" spans="1:6">
      <c r="A242" s="13">
        <f t="shared" si="6"/>
        <v>233</v>
      </c>
      <c r="B242" s="15" t="s">
        <v>400</v>
      </c>
      <c r="C242" s="15" t="s">
        <v>399</v>
      </c>
      <c r="D242" s="13" t="s">
        <v>16</v>
      </c>
      <c r="E242" s="13">
        <v>40.1</v>
      </c>
      <c r="F242" s="12"/>
    </row>
    <row r="243" ht="24" spans="1:6">
      <c r="A243" s="13">
        <f t="shared" si="6"/>
        <v>234</v>
      </c>
      <c r="B243" s="15" t="s">
        <v>401</v>
      </c>
      <c r="C243" s="15" t="s">
        <v>402</v>
      </c>
      <c r="D243" s="13" t="s">
        <v>22</v>
      </c>
      <c r="E243" s="13">
        <v>216.53</v>
      </c>
      <c r="F243" s="12"/>
    </row>
    <row r="244" ht="24" spans="1:6">
      <c r="A244" s="13">
        <f t="shared" si="6"/>
        <v>235</v>
      </c>
      <c r="B244" s="15" t="s">
        <v>403</v>
      </c>
      <c r="C244" s="15" t="s">
        <v>404</v>
      </c>
      <c r="D244" s="13" t="s">
        <v>22</v>
      </c>
      <c r="E244" s="13">
        <v>99.45</v>
      </c>
      <c r="F244" s="12"/>
    </row>
    <row r="245" ht="48" spans="1:6">
      <c r="A245" s="13">
        <f t="shared" si="6"/>
        <v>236</v>
      </c>
      <c r="B245" s="15" t="s">
        <v>405</v>
      </c>
      <c r="C245" s="15" t="s">
        <v>36</v>
      </c>
      <c r="D245" s="13" t="s">
        <v>22</v>
      </c>
      <c r="E245" s="13">
        <v>216.53</v>
      </c>
      <c r="F245" s="12"/>
    </row>
    <row r="246" ht="60" spans="1:6">
      <c r="A246" s="13">
        <f t="shared" si="6"/>
        <v>237</v>
      </c>
      <c r="B246" s="15" t="s">
        <v>406</v>
      </c>
      <c r="C246" s="15" t="s">
        <v>407</v>
      </c>
      <c r="D246" s="13" t="s">
        <v>13</v>
      </c>
      <c r="E246" s="13">
        <v>85.98</v>
      </c>
      <c r="F246" s="12"/>
    </row>
    <row r="247" ht="60" spans="1:6">
      <c r="A247" s="13">
        <f t="shared" si="6"/>
        <v>238</v>
      </c>
      <c r="B247" s="15" t="s">
        <v>408</v>
      </c>
      <c r="C247" s="15" t="s">
        <v>407</v>
      </c>
      <c r="D247" s="13" t="s">
        <v>115</v>
      </c>
      <c r="E247" s="13">
        <v>1455.47</v>
      </c>
      <c r="F247" s="12"/>
    </row>
    <row r="248" ht="60" spans="1:6">
      <c r="A248" s="13">
        <f t="shared" si="6"/>
        <v>239</v>
      </c>
      <c r="B248" s="15" t="s">
        <v>409</v>
      </c>
      <c r="C248" s="15" t="s">
        <v>407</v>
      </c>
      <c r="D248" s="13" t="s">
        <v>13</v>
      </c>
      <c r="E248" s="13">
        <v>171.95</v>
      </c>
      <c r="F248" s="12"/>
    </row>
    <row r="249" ht="60" spans="1:6">
      <c r="A249" s="13">
        <f t="shared" si="6"/>
        <v>240</v>
      </c>
      <c r="B249" s="15" t="s">
        <v>410</v>
      </c>
      <c r="C249" s="15" t="s">
        <v>407</v>
      </c>
      <c r="D249" s="13" t="s">
        <v>115</v>
      </c>
      <c r="E249" s="13">
        <v>1508.31</v>
      </c>
      <c r="F249" s="12"/>
    </row>
    <row r="250" spans="1:6">
      <c r="A250" s="17" t="s">
        <v>411</v>
      </c>
      <c r="B250" s="17" t="s">
        <v>412</v>
      </c>
      <c r="C250" s="15"/>
      <c r="D250" s="13"/>
      <c r="E250" s="13"/>
      <c r="F250" s="12"/>
    </row>
    <row r="251" ht="36" spans="1:6">
      <c r="A251" s="13">
        <f>+A249+1</f>
        <v>241</v>
      </c>
      <c r="B251" s="15" t="s">
        <v>413</v>
      </c>
      <c r="C251" s="15" t="s">
        <v>414</v>
      </c>
      <c r="D251" s="13" t="s">
        <v>39</v>
      </c>
      <c r="E251" s="13">
        <v>28.94</v>
      </c>
      <c r="F251" s="12"/>
    </row>
    <row r="252" ht="24" spans="1:6">
      <c r="A252" s="13">
        <f t="shared" ref="A252:A260" si="7">+A251+1</f>
        <v>242</v>
      </c>
      <c r="B252" s="15" t="s">
        <v>415</v>
      </c>
      <c r="C252" s="15" t="s">
        <v>416</v>
      </c>
      <c r="D252" s="13" t="s">
        <v>39</v>
      </c>
      <c r="E252" s="13">
        <v>7.86</v>
      </c>
      <c r="F252" s="12"/>
    </row>
    <row r="253" ht="24" spans="1:6">
      <c r="A253" s="13">
        <f t="shared" si="7"/>
        <v>243</v>
      </c>
      <c r="B253" s="15" t="s">
        <v>417</v>
      </c>
      <c r="C253" s="15" t="s">
        <v>418</v>
      </c>
      <c r="D253" s="13" t="s">
        <v>22</v>
      </c>
      <c r="E253" s="13">
        <v>11.99</v>
      </c>
      <c r="F253" s="12"/>
    </row>
    <row r="254" ht="24" spans="1:6">
      <c r="A254" s="13">
        <f t="shared" si="7"/>
        <v>244</v>
      </c>
      <c r="B254" s="15" t="s">
        <v>419</v>
      </c>
      <c r="C254" s="15" t="s">
        <v>418</v>
      </c>
      <c r="D254" s="13" t="s">
        <v>22</v>
      </c>
      <c r="E254" s="13">
        <v>13.08</v>
      </c>
      <c r="F254" s="12"/>
    </row>
    <row r="255" ht="24" spans="1:6">
      <c r="A255" s="13">
        <f t="shared" si="7"/>
        <v>245</v>
      </c>
      <c r="B255" s="15" t="s">
        <v>420</v>
      </c>
      <c r="C255" s="15" t="s">
        <v>418</v>
      </c>
      <c r="D255" s="13" t="s">
        <v>16</v>
      </c>
      <c r="E255" s="13">
        <v>7.63</v>
      </c>
      <c r="F255" s="12"/>
    </row>
    <row r="256" ht="24" spans="1:6">
      <c r="A256" s="13">
        <f t="shared" si="7"/>
        <v>246</v>
      </c>
      <c r="B256" s="15" t="s">
        <v>421</v>
      </c>
      <c r="C256" s="15" t="s">
        <v>418</v>
      </c>
      <c r="D256" s="13" t="s">
        <v>16</v>
      </c>
      <c r="E256" s="13">
        <v>7.63</v>
      </c>
      <c r="F256" s="12"/>
    </row>
    <row r="257" ht="24" spans="1:6">
      <c r="A257" s="13">
        <f t="shared" si="7"/>
        <v>247</v>
      </c>
      <c r="B257" s="15" t="s">
        <v>422</v>
      </c>
      <c r="C257" s="15" t="s">
        <v>418</v>
      </c>
      <c r="D257" s="13" t="s">
        <v>22</v>
      </c>
      <c r="E257" s="13">
        <v>21.8</v>
      </c>
      <c r="F257" s="12"/>
    </row>
    <row r="258" spans="1:6">
      <c r="A258" s="13">
        <f t="shared" si="7"/>
        <v>248</v>
      </c>
      <c r="B258" s="15" t="s">
        <v>423</v>
      </c>
      <c r="C258" s="15" t="s">
        <v>424</v>
      </c>
      <c r="D258" s="13" t="s">
        <v>22</v>
      </c>
      <c r="E258" s="13">
        <v>5.45</v>
      </c>
      <c r="F258" s="12"/>
    </row>
    <row r="259" spans="1:6">
      <c r="A259" s="13">
        <f t="shared" si="7"/>
        <v>249</v>
      </c>
      <c r="B259" s="15" t="s">
        <v>425</v>
      </c>
      <c r="C259" s="15" t="s">
        <v>424</v>
      </c>
      <c r="D259" s="13" t="s">
        <v>22</v>
      </c>
      <c r="E259" s="13">
        <v>8.72</v>
      </c>
      <c r="F259" s="12"/>
    </row>
    <row r="260" spans="1:6">
      <c r="A260" s="13">
        <f t="shared" si="7"/>
        <v>250</v>
      </c>
      <c r="B260" s="15" t="s">
        <v>426</v>
      </c>
      <c r="C260" s="15" t="s">
        <v>424</v>
      </c>
      <c r="D260" s="13" t="s">
        <v>39</v>
      </c>
      <c r="E260" s="13">
        <v>21.8</v>
      </c>
      <c r="F260" s="12"/>
    </row>
    <row r="261" spans="1:6">
      <c r="A261" s="17" t="s">
        <v>427</v>
      </c>
      <c r="B261" s="17" t="s">
        <v>428</v>
      </c>
      <c r="C261" s="15"/>
      <c r="D261" s="17"/>
      <c r="E261" s="17"/>
      <c r="F261" s="12"/>
    </row>
    <row r="262" ht="60" spans="1:6">
      <c r="A262" s="13">
        <f>+A260+1</f>
        <v>251</v>
      </c>
      <c r="B262" s="15" t="s">
        <v>429</v>
      </c>
      <c r="C262" s="15" t="s">
        <v>430</v>
      </c>
      <c r="D262" s="13" t="s">
        <v>431</v>
      </c>
      <c r="E262" s="13">
        <v>3233.67</v>
      </c>
      <c r="F262" s="12"/>
    </row>
    <row r="263" ht="60" spans="1:6">
      <c r="A263" s="13">
        <f t="shared" ref="A263:A322" si="8">+A262+1</f>
        <v>252</v>
      </c>
      <c r="B263" s="15" t="s">
        <v>432</v>
      </c>
      <c r="C263" s="15" t="s">
        <v>433</v>
      </c>
      <c r="D263" s="13" t="s">
        <v>431</v>
      </c>
      <c r="E263" s="13">
        <v>2650.92</v>
      </c>
      <c r="F263" s="12"/>
    </row>
    <row r="264" ht="60" spans="1:6">
      <c r="A264" s="13">
        <f t="shared" si="8"/>
        <v>253</v>
      </c>
      <c r="B264" s="15" t="s">
        <v>434</v>
      </c>
      <c r="C264" s="15" t="s">
        <v>435</v>
      </c>
      <c r="D264" s="13" t="s">
        <v>431</v>
      </c>
      <c r="E264" s="13">
        <v>2271.12</v>
      </c>
      <c r="F264" s="12"/>
    </row>
    <row r="265" ht="48" spans="1:6">
      <c r="A265" s="13">
        <f t="shared" si="8"/>
        <v>254</v>
      </c>
      <c r="B265" s="15" t="s">
        <v>436</v>
      </c>
      <c r="C265" s="15" t="s">
        <v>437</v>
      </c>
      <c r="D265" s="13" t="s">
        <v>431</v>
      </c>
      <c r="E265" s="13">
        <v>1943.71</v>
      </c>
      <c r="F265" s="12"/>
    </row>
    <row r="266" ht="48" spans="1:6">
      <c r="A266" s="13">
        <f t="shared" si="8"/>
        <v>255</v>
      </c>
      <c r="B266" s="15" t="s">
        <v>438</v>
      </c>
      <c r="C266" s="15" t="s">
        <v>439</v>
      </c>
      <c r="D266" s="13" t="s">
        <v>431</v>
      </c>
      <c r="E266" s="13">
        <v>1845.96</v>
      </c>
      <c r="F266" s="12"/>
    </row>
    <row r="267" ht="60" spans="1:6">
      <c r="A267" s="13">
        <f t="shared" si="8"/>
        <v>256</v>
      </c>
      <c r="B267" s="15" t="s">
        <v>440</v>
      </c>
      <c r="C267" s="15" t="s">
        <v>441</v>
      </c>
      <c r="D267" s="13" t="s">
        <v>431</v>
      </c>
      <c r="E267" s="13">
        <v>2653.15</v>
      </c>
      <c r="F267" s="12"/>
    </row>
    <row r="268" ht="60" spans="1:6">
      <c r="A268" s="13">
        <f t="shared" si="8"/>
        <v>257</v>
      </c>
      <c r="B268" s="15" t="s">
        <v>442</v>
      </c>
      <c r="C268" s="15" t="s">
        <v>443</v>
      </c>
      <c r="D268" s="13" t="s">
        <v>431</v>
      </c>
      <c r="E268" s="13">
        <v>2996.12</v>
      </c>
      <c r="F268" s="12"/>
    </row>
    <row r="269" ht="60" spans="1:6">
      <c r="A269" s="13">
        <f t="shared" si="8"/>
        <v>258</v>
      </c>
      <c r="B269" s="15" t="s">
        <v>444</v>
      </c>
      <c r="C269" s="15" t="s">
        <v>445</v>
      </c>
      <c r="D269" s="13" t="s">
        <v>431</v>
      </c>
      <c r="E269" s="13">
        <v>2517.07</v>
      </c>
      <c r="F269" s="12"/>
    </row>
    <row r="270" ht="48" spans="1:6">
      <c r="A270" s="13">
        <f t="shared" si="8"/>
        <v>259</v>
      </c>
      <c r="B270" s="15" t="s">
        <v>446</v>
      </c>
      <c r="C270" s="15" t="s">
        <v>447</v>
      </c>
      <c r="D270" s="13" t="s">
        <v>431</v>
      </c>
      <c r="E270" s="13">
        <v>2149.51</v>
      </c>
      <c r="F270" s="12"/>
    </row>
    <row r="271" ht="60" spans="1:6">
      <c r="A271" s="13">
        <f t="shared" si="8"/>
        <v>260</v>
      </c>
      <c r="B271" s="15" t="s">
        <v>448</v>
      </c>
      <c r="C271" s="15" t="s">
        <v>449</v>
      </c>
      <c r="D271" s="13" t="s">
        <v>431</v>
      </c>
      <c r="E271" s="13">
        <v>2278.95</v>
      </c>
      <c r="F271" s="12"/>
    </row>
    <row r="272" ht="60" spans="1:6">
      <c r="A272" s="13">
        <f t="shared" si="8"/>
        <v>261</v>
      </c>
      <c r="B272" s="15" t="s">
        <v>450</v>
      </c>
      <c r="C272" s="15" t="s">
        <v>451</v>
      </c>
      <c r="D272" s="13" t="s">
        <v>431</v>
      </c>
      <c r="E272" s="13">
        <v>1791.6</v>
      </c>
      <c r="F272" s="12"/>
    </row>
    <row r="273" ht="48" spans="1:6">
      <c r="A273" s="13">
        <f t="shared" si="8"/>
        <v>262</v>
      </c>
      <c r="B273" s="15" t="s">
        <v>452</v>
      </c>
      <c r="C273" s="15" t="s">
        <v>453</v>
      </c>
      <c r="D273" s="13" t="s">
        <v>431</v>
      </c>
      <c r="E273" s="13">
        <v>1984.52</v>
      </c>
      <c r="F273" s="12"/>
    </row>
    <row r="274" ht="48" spans="1:6">
      <c r="A274" s="13">
        <f t="shared" si="8"/>
        <v>263</v>
      </c>
      <c r="B274" s="15" t="s">
        <v>454</v>
      </c>
      <c r="C274" s="15" t="s">
        <v>455</v>
      </c>
      <c r="D274" s="13" t="s">
        <v>431</v>
      </c>
      <c r="E274" s="13">
        <v>1502.22</v>
      </c>
      <c r="F274" s="12"/>
    </row>
    <row r="275" ht="48" spans="1:6">
      <c r="A275" s="13">
        <f t="shared" si="8"/>
        <v>264</v>
      </c>
      <c r="B275" s="15" t="s">
        <v>456</v>
      </c>
      <c r="C275" s="15" t="s">
        <v>457</v>
      </c>
      <c r="D275" s="13" t="s">
        <v>431</v>
      </c>
      <c r="E275" s="13">
        <v>3045.58</v>
      </c>
      <c r="F275" s="12"/>
    </row>
    <row r="276" ht="48" spans="1:6">
      <c r="A276" s="13">
        <f t="shared" si="8"/>
        <v>265</v>
      </c>
      <c r="B276" s="15" t="s">
        <v>458</v>
      </c>
      <c r="C276" s="15" t="s">
        <v>459</v>
      </c>
      <c r="D276" s="13" t="s">
        <v>431</v>
      </c>
      <c r="E276" s="13">
        <v>1394.26</v>
      </c>
      <c r="F276" s="12"/>
    </row>
    <row r="277" ht="108" spans="1:6">
      <c r="A277" s="13">
        <f t="shared" si="8"/>
        <v>266</v>
      </c>
      <c r="B277" s="15" t="s">
        <v>460</v>
      </c>
      <c r="C277" s="15" t="s">
        <v>461</v>
      </c>
      <c r="D277" s="13" t="s">
        <v>175</v>
      </c>
      <c r="E277" s="13">
        <v>2729.17</v>
      </c>
      <c r="F277" s="12"/>
    </row>
    <row r="278" ht="48" spans="1:6">
      <c r="A278" s="13">
        <f t="shared" si="8"/>
        <v>267</v>
      </c>
      <c r="B278" s="15" t="s">
        <v>462</v>
      </c>
      <c r="C278" s="15" t="s">
        <v>463</v>
      </c>
      <c r="D278" s="13" t="s">
        <v>22</v>
      </c>
      <c r="E278" s="13">
        <v>271.5</v>
      </c>
      <c r="F278" s="12"/>
    </row>
    <row r="279" ht="48" spans="1:6">
      <c r="A279" s="13">
        <f t="shared" si="8"/>
        <v>268</v>
      </c>
      <c r="B279" s="15" t="s">
        <v>464</v>
      </c>
      <c r="C279" s="15" t="s">
        <v>465</v>
      </c>
      <c r="D279" s="13" t="s">
        <v>22</v>
      </c>
      <c r="E279" s="13">
        <v>232.92</v>
      </c>
      <c r="F279" s="12"/>
    </row>
    <row r="280" ht="48" spans="1:6">
      <c r="A280" s="13">
        <f t="shared" si="8"/>
        <v>269</v>
      </c>
      <c r="B280" s="15" t="s">
        <v>466</v>
      </c>
      <c r="C280" s="15" t="s">
        <v>467</v>
      </c>
      <c r="D280" s="13" t="s">
        <v>22</v>
      </c>
      <c r="E280" s="13">
        <v>339.02</v>
      </c>
      <c r="F280" s="12"/>
    </row>
    <row r="281" ht="48" spans="1:6">
      <c r="A281" s="13">
        <f t="shared" si="8"/>
        <v>270</v>
      </c>
      <c r="B281" s="15" t="s">
        <v>468</v>
      </c>
      <c r="C281" s="15" t="s">
        <v>469</v>
      </c>
      <c r="D281" s="13" t="s">
        <v>470</v>
      </c>
      <c r="E281" s="13">
        <v>271.5</v>
      </c>
      <c r="F281" s="12"/>
    </row>
    <row r="282" ht="48" spans="1:6">
      <c r="A282" s="13">
        <f t="shared" si="8"/>
        <v>271</v>
      </c>
      <c r="B282" s="15" t="s">
        <v>471</v>
      </c>
      <c r="C282" s="15" t="s">
        <v>472</v>
      </c>
      <c r="D282" s="13" t="s">
        <v>22</v>
      </c>
      <c r="E282" s="13">
        <v>242.56</v>
      </c>
      <c r="F282" s="12"/>
    </row>
    <row r="283" ht="48" spans="1:6">
      <c r="A283" s="13">
        <f t="shared" si="8"/>
        <v>272</v>
      </c>
      <c r="B283" s="15" t="s">
        <v>473</v>
      </c>
      <c r="C283" s="15" t="s">
        <v>474</v>
      </c>
      <c r="D283" s="13" t="s">
        <v>22</v>
      </c>
      <c r="E283" s="13">
        <v>203.98</v>
      </c>
      <c r="F283" s="12"/>
    </row>
    <row r="284" ht="48" spans="1:6">
      <c r="A284" s="13">
        <f t="shared" si="8"/>
        <v>273</v>
      </c>
      <c r="B284" s="15" t="s">
        <v>475</v>
      </c>
      <c r="C284" s="15" t="s">
        <v>476</v>
      </c>
      <c r="D284" s="13" t="s">
        <v>22</v>
      </c>
      <c r="E284" s="13">
        <v>281.14</v>
      </c>
      <c r="F284" s="12"/>
    </row>
    <row r="285" ht="48" spans="1:6">
      <c r="A285" s="13">
        <f t="shared" si="8"/>
        <v>274</v>
      </c>
      <c r="B285" s="15" t="s">
        <v>477</v>
      </c>
      <c r="C285" s="15" t="s">
        <v>478</v>
      </c>
      <c r="D285" s="13" t="s">
        <v>470</v>
      </c>
      <c r="E285" s="13">
        <v>223.28</v>
      </c>
      <c r="F285" s="12"/>
    </row>
    <row r="286" ht="48" spans="1:6">
      <c r="A286" s="13">
        <f t="shared" si="8"/>
        <v>275</v>
      </c>
      <c r="B286" s="15" t="s">
        <v>479</v>
      </c>
      <c r="C286" s="15" t="s">
        <v>480</v>
      </c>
      <c r="D286" s="13" t="s">
        <v>22</v>
      </c>
      <c r="E286" s="13">
        <v>213.63</v>
      </c>
      <c r="F286" s="12"/>
    </row>
    <row r="287" ht="48" spans="1:6">
      <c r="A287" s="13">
        <f t="shared" si="8"/>
        <v>276</v>
      </c>
      <c r="B287" s="15" t="s">
        <v>481</v>
      </c>
      <c r="C287" s="15" t="s">
        <v>482</v>
      </c>
      <c r="D287" s="13" t="s">
        <v>22</v>
      </c>
      <c r="E287" s="13">
        <v>155.75</v>
      </c>
      <c r="F287" s="12"/>
    </row>
    <row r="288" ht="48" spans="1:6">
      <c r="A288" s="13">
        <f t="shared" si="8"/>
        <v>277</v>
      </c>
      <c r="B288" s="15" t="s">
        <v>483</v>
      </c>
      <c r="C288" s="15" t="s">
        <v>484</v>
      </c>
      <c r="D288" s="13" t="s">
        <v>22</v>
      </c>
      <c r="E288" s="13">
        <v>223.28</v>
      </c>
      <c r="F288" s="12"/>
    </row>
    <row r="289" ht="48" spans="1:6">
      <c r="A289" s="13">
        <f t="shared" si="8"/>
        <v>278</v>
      </c>
      <c r="B289" s="15" t="s">
        <v>485</v>
      </c>
      <c r="C289" s="15" t="s">
        <v>486</v>
      </c>
      <c r="D289" s="13" t="s">
        <v>470</v>
      </c>
      <c r="E289" s="13">
        <v>175.04</v>
      </c>
      <c r="F289" s="12"/>
    </row>
    <row r="290" ht="60" spans="1:6">
      <c r="A290" s="13">
        <f t="shared" si="8"/>
        <v>279</v>
      </c>
      <c r="B290" s="15" t="s">
        <v>487</v>
      </c>
      <c r="C290" s="15" t="s">
        <v>488</v>
      </c>
      <c r="D290" s="13" t="s">
        <v>175</v>
      </c>
      <c r="E290" s="13">
        <v>695.95</v>
      </c>
      <c r="F290" s="12"/>
    </row>
    <row r="291" ht="60" spans="1:6">
      <c r="A291" s="13">
        <f t="shared" si="8"/>
        <v>280</v>
      </c>
      <c r="B291" s="15" t="s">
        <v>489</v>
      </c>
      <c r="C291" s="15" t="s">
        <v>490</v>
      </c>
      <c r="D291" s="13" t="s">
        <v>175</v>
      </c>
      <c r="E291" s="13">
        <v>1714.45</v>
      </c>
      <c r="F291" s="12"/>
    </row>
    <row r="292" ht="60" spans="1:6">
      <c r="A292" s="13">
        <f t="shared" si="8"/>
        <v>281</v>
      </c>
      <c r="B292" s="15" t="s">
        <v>491</v>
      </c>
      <c r="C292" s="15" t="s">
        <v>492</v>
      </c>
      <c r="D292" s="13" t="s">
        <v>175</v>
      </c>
      <c r="E292" s="13">
        <v>1597.13</v>
      </c>
      <c r="F292" s="12"/>
    </row>
    <row r="293" ht="60" spans="1:6">
      <c r="A293" s="13">
        <f t="shared" si="8"/>
        <v>282</v>
      </c>
      <c r="B293" s="15" t="s">
        <v>493</v>
      </c>
      <c r="C293" s="15" t="s">
        <v>494</v>
      </c>
      <c r="D293" s="13" t="s">
        <v>175</v>
      </c>
      <c r="E293" s="13">
        <v>631.25</v>
      </c>
      <c r="F293" s="12"/>
    </row>
    <row r="294" ht="60" spans="1:6">
      <c r="A294" s="13">
        <f t="shared" si="8"/>
        <v>283</v>
      </c>
      <c r="B294" s="15" t="s">
        <v>495</v>
      </c>
      <c r="C294" s="15" t="s">
        <v>496</v>
      </c>
      <c r="D294" s="13" t="s">
        <v>175</v>
      </c>
      <c r="E294" s="13">
        <v>1074.96</v>
      </c>
      <c r="F294" s="12"/>
    </row>
    <row r="295" ht="60" spans="1:6">
      <c r="A295" s="13">
        <f t="shared" si="8"/>
        <v>284</v>
      </c>
      <c r="B295" s="15" t="s">
        <v>497</v>
      </c>
      <c r="C295" s="15" t="s">
        <v>498</v>
      </c>
      <c r="D295" s="13" t="s">
        <v>470</v>
      </c>
      <c r="E295" s="13">
        <v>1254.59</v>
      </c>
      <c r="F295" s="12"/>
    </row>
    <row r="296" ht="60" spans="1:6">
      <c r="A296" s="13">
        <f t="shared" si="8"/>
        <v>285</v>
      </c>
      <c r="B296" s="15" t="s">
        <v>497</v>
      </c>
      <c r="C296" s="15" t="s">
        <v>499</v>
      </c>
      <c r="D296" s="13" t="s">
        <v>470</v>
      </c>
      <c r="E296" s="13">
        <v>1025.69</v>
      </c>
      <c r="F296" s="12"/>
    </row>
    <row r="297" ht="60" spans="1:6">
      <c r="A297" s="13">
        <f t="shared" si="8"/>
        <v>286</v>
      </c>
      <c r="B297" s="15" t="s">
        <v>497</v>
      </c>
      <c r="C297" s="15" t="s">
        <v>500</v>
      </c>
      <c r="D297" s="13" t="s">
        <v>470</v>
      </c>
      <c r="E297" s="13">
        <v>1134.69</v>
      </c>
      <c r="F297" s="12"/>
    </row>
    <row r="298" ht="60" spans="1:6">
      <c r="A298" s="13">
        <f t="shared" si="8"/>
        <v>287</v>
      </c>
      <c r="B298" s="15" t="s">
        <v>497</v>
      </c>
      <c r="C298" s="15" t="s">
        <v>501</v>
      </c>
      <c r="D298" s="13" t="s">
        <v>470</v>
      </c>
      <c r="E298" s="13">
        <v>1014.79</v>
      </c>
      <c r="F298" s="12"/>
    </row>
    <row r="299" ht="48" spans="1:6">
      <c r="A299" s="13">
        <f t="shared" si="8"/>
        <v>288</v>
      </c>
      <c r="B299" s="15" t="s">
        <v>497</v>
      </c>
      <c r="C299" s="15" t="s">
        <v>502</v>
      </c>
      <c r="D299" s="13" t="s">
        <v>470</v>
      </c>
      <c r="E299" s="13">
        <v>818.59</v>
      </c>
      <c r="F299" s="12"/>
    </row>
    <row r="300" ht="48" spans="1:6">
      <c r="A300" s="13">
        <f t="shared" si="8"/>
        <v>289</v>
      </c>
      <c r="B300" s="15" t="s">
        <v>503</v>
      </c>
      <c r="C300" s="15" t="s">
        <v>504</v>
      </c>
      <c r="D300" s="13" t="s">
        <v>470</v>
      </c>
      <c r="E300" s="13">
        <v>1182.48</v>
      </c>
      <c r="F300" s="12"/>
    </row>
    <row r="301" ht="48" spans="1:6">
      <c r="A301" s="13">
        <f t="shared" si="8"/>
        <v>290</v>
      </c>
      <c r="B301" s="15" t="s">
        <v>505</v>
      </c>
      <c r="C301" s="15" t="s">
        <v>506</v>
      </c>
      <c r="D301" s="13" t="s">
        <v>470</v>
      </c>
      <c r="E301" s="13">
        <v>893.09</v>
      </c>
      <c r="F301" s="12"/>
    </row>
    <row r="302" ht="60" spans="1:6">
      <c r="A302" s="13">
        <f t="shared" si="8"/>
        <v>291</v>
      </c>
      <c r="B302" s="15" t="s">
        <v>507</v>
      </c>
      <c r="C302" s="15" t="s">
        <v>508</v>
      </c>
      <c r="D302" s="13" t="s">
        <v>470</v>
      </c>
      <c r="E302" s="13">
        <v>1025.33</v>
      </c>
      <c r="F302" s="12"/>
    </row>
    <row r="303" ht="36" spans="1:6">
      <c r="A303" s="13">
        <f t="shared" si="8"/>
        <v>292</v>
      </c>
      <c r="B303" s="15" t="s">
        <v>509</v>
      </c>
      <c r="C303" s="15" t="s">
        <v>510</v>
      </c>
      <c r="D303" s="13" t="s">
        <v>470</v>
      </c>
      <c r="E303" s="13">
        <v>1278.93</v>
      </c>
      <c r="F303" s="12"/>
    </row>
    <row r="304" ht="36" spans="1:6">
      <c r="A304" s="13">
        <f t="shared" si="8"/>
        <v>293</v>
      </c>
      <c r="B304" s="15" t="s">
        <v>511</v>
      </c>
      <c r="C304" s="15" t="s">
        <v>512</v>
      </c>
      <c r="D304" s="13" t="s">
        <v>22</v>
      </c>
      <c r="E304" s="13">
        <v>1598.68</v>
      </c>
      <c r="F304" s="12"/>
    </row>
    <row r="305" ht="48" spans="1:6">
      <c r="A305" s="13">
        <f t="shared" si="8"/>
        <v>294</v>
      </c>
      <c r="B305" s="15" t="s">
        <v>513</v>
      </c>
      <c r="C305" s="15" t="s">
        <v>514</v>
      </c>
      <c r="D305" s="13" t="s">
        <v>470</v>
      </c>
      <c r="E305" s="13">
        <v>938.49</v>
      </c>
      <c r="F305" s="12"/>
    </row>
    <row r="306" ht="48" spans="1:6">
      <c r="A306" s="13">
        <f t="shared" si="8"/>
        <v>295</v>
      </c>
      <c r="B306" s="15" t="s">
        <v>515</v>
      </c>
      <c r="C306" s="15" t="s">
        <v>516</v>
      </c>
      <c r="D306" s="13" t="s">
        <v>22</v>
      </c>
      <c r="E306" s="13">
        <v>797.59</v>
      </c>
      <c r="F306" s="12"/>
    </row>
    <row r="307" ht="48" spans="1:6">
      <c r="A307" s="13">
        <f t="shared" si="8"/>
        <v>296</v>
      </c>
      <c r="B307" s="15" t="s">
        <v>517</v>
      </c>
      <c r="C307" s="15" t="s">
        <v>518</v>
      </c>
      <c r="D307" s="13" t="s">
        <v>39</v>
      </c>
      <c r="E307" s="13">
        <v>4955.04</v>
      </c>
      <c r="F307" s="12"/>
    </row>
    <row r="308" ht="36" spans="1:6">
      <c r="A308" s="13">
        <f t="shared" si="8"/>
        <v>297</v>
      </c>
      <c r="B308" s="15" t="s">
        <v>519</v>
      </c>
      <c r="C308" s="15" t="s">
        <v>520</v>
      </c>
      <c r="D308" s="13" t="s">
        <v>39</v>
      </c>
      <c r="E308" s="13">
        <v>4955.04</v>
      </c>
      <c r="F308" s="12"/>
    </row>
    <row r="309" ht="72" spans="1:6">
      <c r="A309" s="13">
        <f t="shared" si="8"/>
        <v>298</v>
      </c>
      <c r="B309" s="15" t="s">
        <v>521</v>
      </c>
      <c r="C309" s="15" t="s">
        <v>522</v>
      </c>
      <c r="D309" s="13" t="s">
        <v>22</v>
      </c>
      <c r="E309" s="13">
        <v>443.85</v>
      </c>
      <c r="F309" s="12"/>
    </row>
    <row r="310" ht="36" spans="1:6">
      <c r="A310" s="13">
        <f t="shared" si="8"/>
        <v>299</v>
      </c>
      <c r="B310" s="15" t="s">
        <v>523</v>
      </c>
      <c r="C310" s="15" t="s">
        <v>524</v>
      </c>
      <c r="D310" s="13" t="s">
        <v>22</v>
      </c>
      <c r="E310" s="13">
        <v>583.59</v>
      </c>
      <c r="F310" s="12"/>
    </row>
    <row r="311" ht="36" spans="1:6">
      <c r="A311" s="13">
        <f t="shared" si="8"/>
        <v>300</v>
      </c>
      <c r="B311" s="15" t="s">
        <v>525</v>
      </c>
      <c r="C311" s="15" t="s">
        <v>526</v>
      </c>
      <c r="D311" s="13" t="s">
        <v>22</v>
      </c>
      <c r="E311" s="13">
        <v>655.93</v>
      </c>
      <c r="F311" s="12"/>
    </row>
    <row r="312" ht="24" spans="1:6">
      <c r="A312" s="13">
        <f t="shared" si="8"/>
        <v>301</v>
      </c>
      <c r="B312" s="15" t="s">
        <v>525</v>
      </c>
      <c r="C312" s="15" t="s">
        <v>527</v>
      </c>
      <c r="D312" s="13" t="s">
        <v>22</v>
      </c>
      <c r="E312" s="13">
        <v>703.44</v>
      </c>
      <c r="F312" s="12"/>
    </row>
    <row r="313" spans="1:6">
      <c r="A313" s="13">
        <f t="shared" si="8"/>
        <v>302</v>
      </c>
      <c r="B313" s="15" t="s">
        <v>528</v>
      </c>
      <c r="C313" s="15" t="s">
        <v>529</v>
      </c>
      <c r="D313" s="13" t="s">
        <v>13</v>
      </c>
      <c r="E313" s="13">
        <v>4.75</v>
      </c>
      <c r="F313" s="12"/>
    </row>
    <row r="314" spans="1:6">
      <c r="A314" s="13">
        <f t="shared" si="8"/>
        <v>303</v>
      </c>
      <c r="B314" s="15" t="s">
        <v>528</v>
      </c>
      <c r="C314" s="15" t="s">
        <v>530</v>
      </c>
      <c r="D314" s="13" t="s">
        <v>13</v>
      </c>
      <c r="E314" s="13">
        <v>5.98</v>
      </c>
      <c r="F314" s="12"/>
    </row>
    <row r="315" spans="1:6">
      <c r="A315" s="13">
        <f t="shared" si="8"/>
        <v>304</v>
      </c>
      <c r="B315" s="15" t="s">
        <v>528</v>
      </c>
      <c r="C315" s="15" t="s">
        <v>531</v>
      </c>
      <c r="D315" s="13" t="s">
        <v>13</v>
      </c>
      <c r="E315" s="13">
        <v>7.84</v>
      </c>
      <c r="F315" s="12"/>
    </row>
    <row r="316" spans="1:6">
      <c r="A316" s="13">
        <f t="shared" si="8"/>
        <v>305</v>
      </c>
      <c r="B316" s="15" t="s">
        <v>528</v>
      </c>
      <c r="C316" s="15" t="s">
        <v>532</v>
      </c>
      <c r="D316" s="13" t="s">
        <v>13</v>
      </c>
      <c r="E316" s="13">
        <v>11.15</v>
      </c>
      <c r="F316" s="12"/>
    </row>
    <row r="317" spans="1:6">
      <c r="A317" s="13">
        <f t="shared" si="8"/>
        <v>306</v>
      </c>
      <c r="B317" s="15" t="s">
        <v>528</v>
      </c>
      <c r="C317" s="15" t="s">
        <v>533</v>
      </c>
      <c r="D317" s="13" t="s">
        <v>13</v>
      </c>
      <c r="E317" s="13">
        <v>9.62</v>
      </c>
      <c r="F317" s="12"/>
    </row>
    <row r="318" spans="1:6">
      <c r="A318" s="13">
        <f t="shared" si="8"/>
        <v>307</v>
      </c>
      <c r="B318" s="15" t="s">
        <v>528</v>
      </c>
      <c r="C318" s="15" t="s">
        <v>534</v>
      </c>
      <c r="D318" s="13" t="s">
        <v>13</v>
      </c>
      <c r="E318" s="13">
        <v>14.54</v>
      </c>
      <c r="F318" s="12"/>
    </row>
    <row r="319" spans="1:6">
      <c r="A319" s="13">
        <f t="shared" si="8"/>
        <v>308</v>
      </c>
      <c r="B319" s="15" t="s">
        <v>535</v>
      </c>
      <c r="C319" s="15" t="s">
        <v>536</v>
      </c>
      <c r="D319" s="13" t="s">
        <v>13</v>
      </c>
      <c r="E319" s="13">
        <v>10.2</v>
      </c>
      <c r="F319" s="12"/>
    </row>
    <row r="320" spans="1:6">
      <c r="A320" s="13">
        <f t="shared" si="8"/>
        <v>309</v>
      </c>
      <c r="B320" s="15" t="s">
        <v>537</v>
      </c>
      <c r="C320" s="15" t="s">
        <v>538</v>
      </c>
      <c r="D320" s="13" t="s">
        <v>13</v>
      </c>
      <c r="E320" s="13">
        <v>23.62</v>
      </c>
      <c r="F320" s="12"/>
    </row>
    <row r="321" spans="1:6">
      <c r="A321" s="13">
        <f t="shared" si="8"/>
        <v>310</v>
      </c>
      <c r="B321" s="15" t="s">
        <v>537</v>
      </c>
      <c r="C321" s="15" t="s">
        <v>539</v>
      </c>
      <c r="D321" s="13" t="s">
        <v>13</v>
      </c>
      <c r="E321" s="13">
        <v>34.83</v>
      </c>
      <c r="F321" s="12"/>
    </row>
    <row r="322" ht="24" spans="1:6">
      <c r="A322" s="13">
        <f t="shared" si="8"/>
        <v>311</v>
      </c>
      <c r="B322" s="15" t="s">
        <v>540</v>
      </c>
      <c r="C322" s="15" t="s">
        <v>541</v>
      </c>
      <c r="D322" s="13" t="s">
        <v>13</v>
      </c>
      <c r="E322" s="13">
        <v>12.5</v>
      </c>
      <c r="F322" s="12"/>
    </row>
    <row r="323" spans="1:6">
      <c r="A323" s="17" t="s">
        <v>542</v>
      </c>
      <c r="B323" s="17" t="s">
        <v>543</v>
      </c>
      <c r="C323" s="15"/>
      <c r="D323" s="17"/>
      <c r="E323" s="17"/>
      <c r="F323" s="12"/>
    </row>
    <row r="324" ht="36" spans="1:6">
      <c r="A324" s="13">
        <f>+A322+1</f>
        <v>312</v>
      </c>
      <c r="B324" s="15" t="s">
        <v>544</v>
      </c>
      <c r="C324" s="15" t="s">
        <v>545</v>
      </c>
      <c r="D324" s="13" t="s">
        <v>22</v>
      </c>
      <c r="E324" s="13">
        <v>1052.07</v>
      </c>
      <c r="F324" s="12"/>
    </row>
    <row r="325" ht="24" spans="1:6">
      <c r="A325" s="13">
        <f t="shared" ref="A325:A340" si="9">+A324+1</f>
        <v>313</v>
      </c>
      <c r="B325" s="15" t="s">
        <v>546</v>
      </c>
      <c r="C325" s="15" t="s">
        <v>547</v>
      </c>
      <c r="D325" s="13" t="s">
        <v>13</v>
      </c>
      <c r="E325" s="13">
        <v>6.39</v>
      </c>
      <c r="F325" s="12"/>
    </row>
    <row r="326" ht="36" spans="1:6">
      <c r="A326" s="13">
        <f t="shared" si="9"/>
        <v>314</v>
      </c>
      <c r="B326" s="15" t="s">
        <v>548</v>
      </c>
      <c r="C326" s="15" t="s">
        <v>549</v>
      </c>
      <c r="D326" s="13" t="s">
        <v>22</v>
      </c>
      <c r="E326" s="13">
        <v>1427.62</v>
      </c>
      <c r="F326" s="12"/>
    </row>
    <row r="327" ht="24" spans="1:6">
      <c r="A327" s="13">
        <f t="shared" si="9"/>
        <v>315</v>
      </c>
      <c r="B327" s="15" t="s">
        <v>550</v>
      </c>
      <c r="C327" s="15" t="s">
        <v>551</v>
      </c>
      <c r="D327" s="13" t="s">
        <v>22</v>
      </c>
      <c r="E327" s="13">
        <v>6053.99</v>
      </c>
      <c r="F327" s="12"/>
    </row>
    <row r="328" ht="24" spans="1:6">
      <c r="A328" s="13">
        <f t="shared" si="9"/>
        <v>316</v>
      </c>
      <c r="B328" s="15" t="s">
        <v>552</v>
      </c>
      <c r="C328" s="15" t="s">
        <v>553</v>
      </c>
      <c r="D328" s="13" t="s">
        <v>22</v>
      </c>
      <c r="E328" s="13">
        <v>15700.01</v>
      </c>
      <c r="F328" s="12"/>
    </row>
    <row r="329" ht="24" spans="1:6">
      <c r="A329" s="13">
        <f t="shared" si="9"/>
        <v>317</v>
      </c>
      <c r="B329" s="15" t="s">
        <v>554</v>
      </c>
      <c r="C329" s="15" t="s">
        <v>555</v>
      </c>
      <c r="D329" s="13" t="s">
        <v>22</v>
      </c>
      <c r="E329" s="13">
        <v>6536.29</v>
      </c>
      <c r="F329" s="12"/>
    </row>
    <row r="330" ht="24" spans="1:6">
      <c r="A330" s="13">
        <f t="shared" si="9"/>
        <v>318</v>
      </c>
      <c r="B330" s="15" t="s">
        <v>556</v>
      </c>
      <c r="C330" s="15" t="s">
        <v>557</v>
      </c>
      <c r="D330" s="13" t="s">
        <v>22</v>
      </c>
      <c r="E330" s="13">
        <v>4895.28</v>
      </c>
      <c r="F330" s="12"/>
    </row>
    <row r="331" ht="24" spans="1:6">
      <c r="A331" s="13">
        <f t="shared" si="9"/>
        <v>319</v>
      </c>
      <c r="B331" s="15" t="s">
        <v>558</v>
      </c>
      <c r="C331" s="15" t="s">
        <v>559</v>
      </c>
      <c r="D331" s="13" t="s">
        <v>22</v>
      </c>
      <c r="E331" s="13">
        <v>1186.52</v>
      </c>
      <c r="F331" s="12"/>
    </row>
    <row r="332" ht="24" spans="1:6">
      <c r="A332" s="13">
        <f t="shared" si="9"/>
        <v>320</v>
      </c>
      <c r="B332" s="15" t="s">
        <v>560</v>
      </c>
      <c r="C332" s="15" t="s">
        <v>561</v>
      </c>
      <c r="D332" s="13" t="s">
        <v>175</v>
      </c>
      <c r="E332" s="13">
        <v>1178.61</v>
      </c>
      <c r="F332" s="12"/>
    </row>
    <row r="333" ht="48" spans="1:6">
      <c r="A333" s="13">
        <f t="shared" si="9"/>
        <v>321</v>
      </c>
      <c r="B333" s="15" t="s">
        <v>562</v>
      </c>
      <c r="C333" s="15" t="s">
        <v>563</v>
      </c>
      <c r="D333" s="13" t="s">
        <v>13</v>
      </c>
      <c r="E333" s="13">
        <v>5.21</v>
      </c>
      <c r="F333" s="12"/>
    </row>
    <row r="334" ht="60" spans="1:6">
      <c r="A334" s="13">
        <f t="shared" si="9"/>
        <v>322</v>
      </c>
      <c r="B334" s="15" t="s">
        <v>564</v>
      </c>
      <c r="C334" s="15" t="s">
        <v>565</v>
      </c>
      <c r="D334" s="13" t="s">
        <v>175</v>
      </c>
      <c r="E334" s="13">
        <v>11952.07</v>
      </c>
      <c r="F334" s="12"/>
    </row>
    <row r="335" ht="60" spans="1:6">
      <c r="A335" s="13">
        <f t="shared" si="9"/>
        <v>323</v>
      </c>
      <c r="B335" s="15" t="s">
        <v>566</v>
      </c>
      <c r="C335" s="15" t="s">
        <v>567</v>
      </c>
      <c r="D335" s="13" t="s">
        <v>175</v>
      </c>
      <c r="E335" s="13">
        <v>15222.07</v>
      </c>
      <c r="F335" s="12"/>
    </row>
    <row r="336" ht="60" spans="1:6">
      <c r="A336" s="13">
        <f t="shared" si="9"/>
        <v>324</v>
      </c>
      <c r="B336" s="15" t="s">
        <v>568</v>
      </c>
      <c r="C336" s="15" t="s">
        <v>569</v>
      </c>
      <c r="D336" s="13" t="s">
        <v>175</v>
      </c>
      <c r="E336" s="13">
        <v>4322.07</v>
      </c>
      <c r="F336" s="12"/>
    </row>
    <row r="337" ht="48" spans="1:6">
      <c r="A337" s="13">
        <f t="shared" si="9"/>
        <v>325</v>
      </c>
      <c r="B337" s="15" t="s">
        <v>570</v>
      </c>
      <c r="C337" s="15" t="s">
        <v>571</v>
      </c>
      <c r="D337" s="13" t="s">
        <v>175</v>
      </c>
      <c r="E337" s="13">
        <v>12627.29</v>
      </c>
      <c r="F337" s="12"/>
    </row>
    <row r="338" ht="48" spans="1:6">
      <c r="A338" s="13">
        <f t="shared" si="9"/>
        <v>326</v>
      </c>
      <c r="B338" s="15" t="s">
        <v>572</v>
      </c>
      <c r="C338" s="15" t="s">
        <v>573</v>
      </c>
      <c r="D338" s="13" t="s">
        <v>175</v>
      </c>
      <c r="E338" s="13">
        <v>17146.91</v>
      </c>
      <c r="F338" s="12"/>
    </row>
    <row r="339" ht="48" spans="1:6">
      <c r="A339" s="13">
        <f t="shared" si="9"/>
        <v>327</v>
      </c>
      <c r="B339" s="15" t="s">
        <v>574</v>
      </c>
      <c r="C339" s="15" t="s">
        <v>575</v>
      </c>
      <c r="D339" s="13" t="s">
        <v>175</v>
      </c>
      <c r="E339" s="13">
        <v>19076.11</v>
      </c>
      <c r="F339" s="12"/>
    </row>
    <row r="340" ht="60" spans="1:6">
      <c r="A340" s="13">
        <f t="shared" si="9"/>
        <v>328</v>
      </c>
      <c r="B340" s="15" t="s">
        <v>576</v>
      </c>
      <c r="C340" s="15" t="s">
        <v>577</v>
      </c>
      <c r="D340" s="13" t="s">
        <v>175</v>
      </c>
      <c r="E340" s="13">
        <v>2645.21</v>
      </c>
      <c r="F340" s="12"/>
    </row>
    <row r="341" spans="1:6">
      <c r="A341" s="17" t="s">
        <v>578</v>
      </c>
      <c r="B341" s="17" t="s">
        <v>579</v>
      </c>
      <c r="C341" s="15"/>
      <c r="D341" s="13"/>
      <c r="E341" s="13"/>
      <c r="F341" s="12"/>
    </row>
    <row r="342" spans="1:6">
      <c r="A342" s="13">
        <f>+A340+1</f>
        <v>329</v>
      </c>
      <c r="B342" s="15" t="s">
        <v>580</v>
      </c>
      <c r="C342" s="15" t="s">
        <v>581</v>
      </c>
      <c r="D342" s="13" t="s">
        <v>13</v>
      </c>
      <c r="E342" s="13">
        <v>507.23</v>
      </c>
      <c r="F342" s="12"/>
    </row>
    <row r="343" spans="1:6">
      <c r="A343" s="13">
        <f t="shared" ref="A343:A375" si="10">+A342+1</f>
        <v>330</v>
      </c>
      <c r="B343" s="15" t="s">
        <v>582</v>
      </c>
      <c r="C343" s="15" t="s">
        <v>583</v>
      </c>
      <c r="D343" s="13" t="s">
        <v>13</v>
      </c>
      <c r="E343" s="13">
        <v>812.08</v>
      </c>
      <c r="F343" s="12"/>
    </row>
    <row r="344" ht="36" spans="1:6">
      <c r="A344" s="13">
        <f t="shared" si="10"/>
        <v>331</v>
      </c>
      <c r="B344" s="15" t="s">
        <v>584</v>
      </c>
      <c r="C344" s="15" t="s">
        <v>585</v>
      </c>
      <c r="D344" s="13" t="s">
        <v>13</v>
      </c>
      <c r="E344" s="13">
        <v>373.35</v>
      </c>
      <c r="F344" s="12"/>
    </row>
    <row r="345" ht="36" spans="1:6">
      <c r="A345" s="13">
        <f t="shared" si="10"/>
        <v>332</v>
      </c>
      <c r="B345" s="15" t="s">
        <v>586</v>
      </c>
      <c r="C345" s="15" t="s">
        <v>587</v>
      </c>
      <c r="D345" s="13" t="s">
        <v>13</v>
      </c>
      <c r="E345" s="13">
        <v>695.88</v>
      </c>
      <c r="F345" s="12"/>
    </row>
    <row r="346" ht="24" spans="1:6">
      <c r="A346" s="13">
        <f t="shared" si="10"/>
        <v>333</v>
      </c>
      <c r="B346" s="15" t="s">
        <v>588</v>
      </c>
      <c r="C346" s="15" t="s">
        <v>589</v>
      </c>
      <c r="D346" s="13" t="s">
        <v>13</v>
      </c>
      <c r="E346" s="13">
        <v>185.69</v>
      </c>
      <c r="F346" s="12"/>
    </row>
    <row r="347" ht="36" spans="1:6">
      <c r="A347" s="13">
        <f t="shared" si="10"/>
        <v>334</v>
      </c>
      <c r="B347" s="15" t="s">
        <v>590</v>
      </c>
      <c r="C347" s="15" t="s">
        <v>591</v>
      </c>
      <c r="D347" s="13" t="s">
        <v>13</v>
      </c>
      <c r="E347" s="13">
        <v>220.15</v>
      </c>
      <c r="F347" s="12"/>
    </row>
    <row r="348" ht="36" spans="1:6">
      <c r="A348" s="13">
        <f t="shared" si="10"/>
        <v>335</v>
      </c>
      <c r="B348" s="15" t="s">
        <v>592</v>
      </c>
      <c r="C348" s="15" t="s">
        <v>593</v>
      </c>
      <c r="D348" s="13" t="s">
        <v>13</v>
      </c>
      <c r="E348" s="13">
        <v>213.82</v>
      </c>
      <c r="F348" s="12"/>
    </row>
    <row r="349" ht="24" spans="1:6">
      <c r="A349" s="13">
        <f t="shared" si="10"/>
        <v>336</v>
      </c>
      <c r="B349" s="15" t="s">
        <v>594</v>
      </c>
      <c r="C349" s="15" t="s">
        <v>595</v>
      </c>
      <c r="D349" s="13" t="s">
        <v>13</v>
      </c>
      <c r="E349" s="13">
        <v>39.25</v>
      </c>
      <c r="F349" s="12"/>
    </row>
    <row r="350" ht="24" spans="1:6">
      <c r="A350" s="13">
        <f t="shared" si="10"/>
        <v>337</v>
      </c>
      <c r="B350" s="15" t="s">
        <v>596</v>
      </c>
      <c r="C350" s="15" t="s">
        <v>597</v>
      </c>
      <c r="D350" s="13" t="s">
        <v>13</v>
      </c>
      <c r="E350" s="13">
        <v>167.53</v>
      </c>
      <c r="F350" s="12"/>
    </row>
    <row r="351" spans="1:6">
      <c r="A351" s="13">
        <f t="shared" si="10"/>
        <v>338</v>
      </c>
      <c r="B351" s="15" t="s">
        <v>598</v>
      </c>
      <c r="C351" s="15" t="s">
        <v>599</v>
      </c>
      <c r="D351" s="13" t="s">
        <v>39</v>
      </c>
      <c r="E351" s="13">
        <v>236.01</v>
      </c>
      <c r="F351" s="12"/>
    </row>
    <row r="352" ht="24" spans="1:6">
      <c r="A352" s="13">
        <f t="shared" si="10"/>
        <v>339</v>
      </c>
      <c r="B352" s="15" t="s">
        <v>600</v>
      </c>
      <c r="C352" s="15" t="s">
        <v>601</v>
      </c>
      <c r="D352" s="13" t="s">
        <v>39</v>
      </c>
      <c r="E352" s="13">
        <v>385.61</v>
      </c>
      <c r="F352" s="12"/>
    </row>
    <row r="353" ht="24" spans="1:6">
      <c r="A353" s="13">
        <f t="shared" si="10"/>
        <v>340</v>
      </c>
      <c r="B353" s="15" t="s">
        <v>602</v>
      </c>
      <c r="C353" s="15" t="s">
        <v>603</v>
      </c>
      <c r="D353" s="13" t="s">
        <v>39</v>
      </c>
      <c r="E353" s="13">
        <v>468.08</v>
      </c>
      <c r="F353" s="12"/>
    </row>
    <row r="354" ht="24" spans="1:6">
      <c r="A354" s="13">
        <f t="shared" si="10"/>
        <v>341</v>
      </c>
      <c r="B354" s="15" t="s">
        <v>604</v>
      </c>
      <c r="C354" s="15" t="s">
        <v>605</v>
      </c>
      <c r="D354" s="13" t="s">
        <v>39</v>
      </c>
      <c r="E354" s="13">
        <v>523.4</v>
      </c>
      <c r="F354" s="12"/>
    </row>
    <row r="355" spans="1:6">
      <c r="A355" s="13">
        <f t="shared" si="10"/>
        <v>342</v>
      </c>
      <c r="B355" s="15" t="s">
        <v>606</v>
      </c>
      <c r="C355" s="15" t="s">
        <v>607</v>
      </c>
      <c r="D355" s="13" t="s">
        <v>39</v>
      </c>
      <c r="E355" s="13">
        <v>51.69</v>
      </c>
      <c r="F355" s="12"/>
    </row>
    <row r="356" spans="1:6">
      <c r="A356" s="13">
        <f t="shared" si="10"/>
        <v>343</v>
      </c>
      <c r="B356" s="15" t="s">
        <v>608</v>
      </c>
      <c r="C356" s="15" t="s">
        <v>607</v>
      </c>
      <c r="D356" s="13" t="s">
        <v>39</v>
      </c>
      <c r="E356" s="13">
        <v>168.39</v>
      </c>
      <c r="F356" s="12"/>
    </row>
    <row r="357" spans="1:6">
      <c r="A357" s="13">
        <f t="shared" si="10"/>
        <v>344</v>
      </c>
      <c r="B357" s="15" t="s">
        <v>609</v>
      </c>
      <c r="C357" s="15" t="s">
        <v>610</v>
      </c>
      <c r="D357" s="13" t="s">
        <v>39</v>
      </c>
      <c r="E357" s="13">
        <v>303.24</v>
      </c>
      <c r="F357" s="12"/>
    </row>
    <row r="358" spans="1:6">
      <c r="A358" s="13">
        <f t="shared" si="10"/>
        <v>345</v>
      </c>
      <c r="B358" s="15" t="s">
        <v>611</v>
      </c>
      <c r="C358" s="15" t="s">
        <v>612</v>
      </c>
      <c r="D358" s="13" t="s">
        <v>39</v>
      </c>
      <c r="E358" s="13">
        <v>346.84</v>
      </c>
      <c r="F358" s="12"/>
    </row>
    <row r="359" ht="48" spans="1:6">
      <c r="A359" s="13">
        <f t="shared" si="10"/>
        <v>346</v>
      </c>
      <c r="B359" s="15" t="s">
        <v>613</v>
      </c>
      <c r="C359" s="15" t="s">
        <v>614</v>
      </c>
      <c r="D359" s="13" t="s">
        <v>115</v>
      </c>
      <c r="E359" s="13">
        <v>1795.58</v>
      </c>
      <c r="F359" s="12"/>
    </row>
    <row r="360" spans="1:6">
      <c r="A360" s="13">
        <f t="shared" si="10"/>
        <v>347</v>
      </c>
      <c r="B360" s="15" t="s">
        <v>615</v>
      </c>
      <c r="C360" s="15" t="s">
        <v>616</v>
      </c>
      <c r="D360" s="13" t="s">
        <v>22</v>
      </c>
      <c r="E360" s="13">
        <v>311.24</v>
      </c>
      <c r="F360" s="12"/>
    </row>
    <row r="361" spans="1:6">
      <c r="A361" s="13">
        <f t="shared" si="10"/>
        <v>348</v>
      </c>
      <c r="B361" s="15" t="s">
        <v>617</v>
      </c>
      <c r="C361" s="15" t="s">
        <v>618</v>
      </c>
      <c r="D361" s="13" t="s">
        <v>22</v>
      </c>
      <c r="E361" s="13">
        <v>727.33</v>
      </c>
      <c r="F361" s="12"/>
    </row>
    <row r="362" ht="48" spans="1:6">
      <c r="A362" s="13">
        <f t="shared" si="10"/>
        <v>349</v>
      </c>
      <c r="B362" s="15" t="s">
        <v>619</v>
      </c>
      <c r="C362" s="15" t="s">
        <v>620</v>
      </c>
      <c r="D362" s="13" t="s">
        <v>22</v>
      </c>
      <c r="E362" s="13">
        <v>589.83</v>
      </c>
      <c r="F362" s="12"/>
    </row>
    <row r="363" spans="1:6">
      <c r="A363" s="13">
        <f t="shared" si="10"/>
        <v>350</v>
      </c>
      <c r="B363" s="15" t="s">
        <v>621</v>
      </c>
      <c r="C363" s="15" t="s">
        <v>622</v>
      </c>
      <c r="D363" s="13" t="s">
        <v>22</v>
      </c>
      <c r="E363" s="13">
        <v>185.35</v>
      </c>
      <c r="F363" s="12"/>
    </row>
    <row r="364" spans="1:6">
      <c r="A364" s="13">
        <f t="shared" si="10"/>
        <v>351</v>
      </c>
      <c r="B364" s="15" t="s">
        <v>623</v>
      </c>
      <c r="C364" s="15" t="s">
        <v>624</v>
      </c>
      <c r="D364" s="13" t="s">
        <v>22</v>
      </c>
      <c r="E364" s="13">
        <v>350.02</v>
      </c>
      <c r="F364" s="12"/>
    </row>
    <row r="365" ht="24" spans="1:6">
      <c r="A365" s="13">
        <f t="shared" si="10"/>
        <v>352</v>
      </c>
      <c r="B365" s="15" t="s">
        <v>625</v>
      </c>
      <c r="C365" s="15" t="s">
        <v>626</v>
      </c>
      <c r="D365" s="13" t="s">
        <v>22</v>
      </c>
      <c r="E365" s="13">
        <v>878.88</v>
      </c>
      <c r="F365" s="12"/>
    </row>
    <row r="366" ht="24" spans="1:6">
      <c r="A366" s="13">
        <f t="shared" si="10"/>
        <v>353</v>
      </c>
      <c r="B366" s="15" t="s">
        <v>627</v>
      </c>
      <c r="C366" s="15" t="s">
        <v>628</v>
      </c>
      <c r="D366" s="13" t="s">
        <v>22</v>
      </c>
      <c r="E366" s="13">
        <v>492.74</v>
      </c>
      <c r="F366" s="12"/>
    </row>
    <row r="367" ht="24" spans="1:6">
      <c r="A367" s="13">
        <f t="shared" si="10"/>
        <v>354</v>
      </c>
      <c r="B367" s="15" t="s">
        <v>629</v>
      </c>
      <c r="C367" s="15" t="s">
        <v>628</v>
      </c>
      <c r="D367" s="13" t="s">
        <v>22</v>
      </c>
      <c r="E367" s="13">
        <v>650.9</v>
      </c>
      <c r="F367" s="12"/>
    </row>
    <row r="368" spans="1:6">
      <c r="A368" s="13">
        <f t="shared" si="10"/>
        <v>355</v>
      </c>
      <c r="B368" s="15" t="s">
        <v>630</v>
      </c>
      <c r="C368" s="15" t="s">
        <v>631</v>
      </c>
      <c r="D368" s="13" t="s">
        <v>13</v>
      </c>
      <c r="E368" s="13">
        <v>32.7</v>
      </c>
      <c r="F368" s="12"/>
    </row>
    <row r="369" spans="1:6">
      <c r="A369" s="13">
        <f t="shared" si="10"/>
        <v>356</v>
      </c>
      <c r="B369" s="15" t="s">
        <v>632</v>
      </c>
      <c r="C369" s="15" t="s">
        <v>631</v>
      </c>
      <c r="D369" s="13" t="s">
        <v>13</v>
      </c>
      <c r="E369" s="13">
        <v>51.32</v>
      </c>
      <c r="F369" s="12"/>
    </row>
    <row r="370" spans="1:6">
      <c r="A370" s="13">
        <f t="shared" si="10"/>
        <v>357</v>
      </c>
      <c r="B370" s="15" t="s">
        <v>633</v>
      </c>
      <c r="C370" s="15" t="s">
        <v>634</v>
      </c>
      <c r="D370" s="13" t="s">
        <v>13</v>
      </c>
      <c r="E370" s="13">
        <v>15.35</v>
      </c>
      <c r="F370" s="12"/>
    </row>
    <row r="371" spans="1:6">
      <c r="A371" s="13">
        <f t="shared" si="10"/>
        <v>358</v>
      </c>
      <c r="B371" s="15" t="s">
        <v>635</v>
      </c>
      <c r="C371" s="15" t="s">
        <v>636</v>
      </c>
      <c r="D371" s="13" t="s">
        <v>13</v>
      </c>
      <c r="E371" s="13">
        <v>19.69</v>
      </c>
      <c r="F371" s="12"/>
    </row>
    <row r="372" ht="48" spans="1:6">
      <c r="A372" s="13">
        <f t="shared" si="10"/>
        <v>359</v>
      </c>
      <c r="B372" s="15" t="s">
        <v>637</v>
      </c>
      <c r="C372" s="15" t="s">
        <v>638</v>
      </c>
      <c r="D372" s="13" t="s">
        <v>115</v>
      </c>
      <c r="E372" s="13">
        <v>425.15</v>
      </c>
      <c r="F372" s="12"/>
    </row>
    <row r="373" ht="48" spans="1:6">
      <c r="A373" s="13">
        <f t="shared" si="10"/>
        <v>360</v>
      </c>
      <c r="B373" s="15" t="s">
        <v>639</v>
      </c>
      <c r="C373" s="15" t="s">
        <v>640</v>
      </c>
      <c r="D373" s="13" t="s">
        <v>115</v>
      </c>
      <c r="E373" s="13">
        <v>1379.49</v>
      </c>
      <c r="F373" s="12"/>
    </row>
    <row r="374" ht="24" spans="1:6">
      <c r="A374" s="13">
        <f t="shared" si="10"/>
        <v>361</v>
      </c>
      <c r="B374" s="15" t="s">
        <v>641</v>
      </c>
      <c r="C374" s="15" t="s">
        <v>642</v>
      </c>
      <c r="D374" s="13" t="s">
        <v>115</v>
      </c>
      <c r="E374" s="13">
        <v>65.98</v>
      </c>
      <c r="F374" s="12"/>
    </row>
    <row r="375" ht="24" spans="1:6">
      <c r="A375" s="13">
        <f t="shared" si="10"/>
        <v>362</v>
      </c>
      <c r="B375" s="15" t="s">
        <v>641</v>
      </c>
      <c r="C375" s="15" t="s">
        <v>643</v>
      </c>
      <c r="D375" s="13" t="s">
        <v>115</v>
      </c>
      <c r="E375" s="13">
        <v>98.96</v>
      </c>
      <c r="F375" s="12"/>
    </row>
    <row r="376" spans="1:6">
      <c r="A376" s="17" t="s">
        <v>644</v>
      </c>
      <c r="B376" s="17" t="s">
        <v>645</v>
      </c>
      <c r="C376" s="15"/>
      <c r="D376" s="13"/>
      <c r="E376" s="13"/>
      <c r="F376" s="12"/>
    </row>
    <row r="377" ht="24" spans="1:6">
      <c r="A377" s="13">
        <f>+A375+1</f>
        <v>363</v>
      </c>
      <c r="B377" s="15" t="s">
        <v>646</v>
      </c>
      <c r="C377" s="15" t="s">
        <v>647</v>
      </c>
      <c r="D377" s="13" t="s">
        <v>648</v>
      </c>
      <c r="E377" s="16">
        <v>1135.41</v>
      </c>
      <c r="F377" s="12"/>
    </row>
    <row r="378" s="2" customFormat="1" spans="1:6">
      <c r="A378" s="13">
        <f t="shared" ref="A378:A413" si="11">+A377+1</f>
        <v>364</v>
      </c>
      <c r="B378" s="15" t="s">
        <v>649</v>
      </c>
      <c r="C378" s="15" t="s">
        <v>650</v>
      </c>
      <c r="D378" s="13" t="s">
        <v>470</v>
      </c>
      <c r="E378" s="16">
        <v>11902.85</v>
      </c>
      <c r="F378" s="12"/>
    </row>
    <row r="379" s="2" customFormat="1" ht="24" spans="1:6">
      <c r="A379" s="13">
        <f t="shared" si="11"/>
        <v>365</v>
      </c>
      <c r="B379" s="15" t="s">
        <v>651</v>
      </c>
      <c r="C379" s="15" t="s">
        <v>652</v>
      </c>
      <c r="D379" s="13" t="s">
        <v>470</v>
      </c>
      <c r="E379" s="16">
        <v>13723.06</v>
      </c>
      <c r="F379" s="12"/>
    </row>
    <row r="380" s="2" customFormat="1" ht="24" spans="1:6">
      <c r="A380" s="13">
        <f t="shared" si="11"/>
        <v>366</v>
      </c>
      <c r="B380" s="15" t="s">
        <v>653</v>
      </c>
      <c r="C380" s="15" t="s">
        <v>654</v>
      </c>
      <c r="D380" s="13" t="s">
        <v>470</v>
      </c>
      <c r="E380" s="16">
        <v>12276.16</v>
      </c>
      <c r="F380" s="12"/>
    </row>
    <row r="381" s="2" customFormat="1" ht="24" spans="1:6">
      <c r="A381" s="13">
        <f t="shared" si="11"/>
        <v>367</v>
      </c>
      <c r="B381" s="15" t="s">
        <v>655</v>
      </c>
      <c r="C381" s="15" t="s">
        <v>656</v>
      </c>
      <c r="D381" s="13" t="s">
        <v>470</v>
      </c>
      <c r="E381" s="16">
        <v>9382.35</v>
      </c>
      <c r="F381" s="12"/>
    </row>
    <row r="382" spans="1:6">
      <c r="A382" s="13">
        <f t="shared" si="11"/>
        <v>368</v>
      </c>
      <c r="B382" s="15" t="s">
        <v>657</v>
      </c>
      <c r="C382" s="15" t="s">
        <v>658</v>
      </c>
      <c r="D382" s="13" t="s">
        <v>470</v>
      </c>
      <c r="E382" s="13">
        <v>327.63</v>
      </c>
      <c r="F382" s="12"/>
    </row>
    <row r="383" ht="24" spans="1:6">
      <c r="A383" s="13">
        <f t="shared" si="11"/>
        <v>369</v>
      </c>
      <c r="B383" s="15" t="s">
        <v>659</v>
      </c>
      <c r="C383" s="15" t="s">
        <v>660</v>
      </c>
      <c r="D383" s="13" t="s">
        <v>22</v>
      </c>
      <c r="E383" s="13">
        <v>12662</v>
      </c>
      <c r="F383" s="12"/>
    </row>
    <row r="384" ht="24" spans="1:6">
      <c r="A384" s="13">
        <f t="shared" si="11"/>
        <v>370</v>
      </c>
      <c r="B384" s="15" t="s">
        <v>661</v>
      </c>
      <c r="C384" s="15" t="s">
        <v>662</v>
      </c>
      <c r="D384" s="13" t="s">
        <v>22</v>
      </c>
      <c r="E384" s="13">
        <v>9864.65</v>
      </c>
      <c r="F384" s="12"/>
    </row>
    <row r="385" ht="24" spans="1:6">
      <c r="A385" s="13">
        <f t="shared" si="11"/>
        <v>371</v>
      </c>
      <c r="B385" s="15" t="s">
        <v>663</v>
      </c>
      <c r="C385" s="15" t="s">
        <v>664</v>
      </c>
      <c r="D385" s="13" t="s">
        <v>665</v>
      </c>
      <c r="E385" s="13">
        <v>7007.86</v>
      </c>
      <c r="F385" s="12"/>
    </row>
    <row r="386" ht="24" spans="1:6">
      <c r="A386" s="13">
        <f t="shared" si="11"/>
        <v>372</v>
      </c>
      <c r="B386" s="15" t="s">
        <v>666</v>
      </c>
      <c r="C386" s="15" t="s">
        <v>667</v>
      </c>
      <c r="D386" s="13" t="s">
        <v>346</v>
      </c>
      <c r="E386" s="13">
        <v>2987.43</v>
      </c>
      <c r="F386" s="12"/>
    </row>
    <row r="387" ht="24" spans="1:6">
      <c r="A387" s="13">
        <f t="shared" si="11"/>
        <v>373</v>
      </c>
      <c r="B387" s="15" t="s">
        <v>668</v>
      </c>
      <c r="C387" s="15" t="s">
        <v>669</v>
      </c>
      <c r="D387" s="13" t="s">
        <v>346</v>
      </c>
      <c r="E387" s="13">
        <v>2987.43</v>
      </c>
      <c r="F387" s="12"/>
    </row>
    <row r="388" ht="24" spans="1:6">
      <c r="A388" s="13">
        <f t="shared" si="11"/>
        <v>374</v>
      </c>
      <c r="B388" s="15" t="s">
        <v>670</v>
      </c>
      <c r="C388" s="15" t="s">
        <v>671</v>
      </c>
      <c r="D388" s="13" t="s">
        <v>22</v>
      </c>
      <c r="E388" s="13">
        <v>390.75</v>
      </c>
      <c r="F388" s="12"/>
    </row>
    <row r="389" ht="24" spans="1:6">
      <c r="A389" s="13">
        <f t="shared" si="11"/>
        <v>375</v>
      </c>
      <c r="B389" s="15" t="s">
        <v>672</v>
      </c>
      <c r="C389" s="15" t="s">
        <v>673</v>
      </c>
      <c r="D389" s="13" t="s">
        <v>22</v>
      </c>
      <c r="E389" s="13">
        <v>192.52</v>
      </c>
      <c r="F389" s="12"/>
    </row>
    <row r="390" ht="24" spans="1:6">
      <c r="A390" s="13">
        <f t="shared" si="11"/>
        <v>376</v>
      </c>
      <c r="B390" s="15" t="s">
        <v>674</v>
      </c>
      <c r="C390" s="15" t="s">
        <v>675</v>
      </c>
      <c r="D390" s="13" t="s">
        <v>22</v>
      </c>
      <c r="E390" s="13">
        <v>1889.94</v>
      </c>
      <c r="F390" s="12"/>
    </row>
    <row r="391" ht="36" spans="1:6">
      <c r="A391" s="13">
        <f t="shared" si="11"/>
        <v>377</v>
      </c>
      <c r="B391" s="15" t="s">
        <v>676</v>
      </c>
      <c r="C391" s="15" t="s">
        <v>677</v>
      </c>
      <c r="D391" s="13" t="s">
        <v>665</v>
      </c>
      <c r="E391" s="13">
        <v>82901.39</v>
      </c>
      <c r="F391" s="12"/>
    </row>
    <row r="392" ht="24" spans="1:6">
      <c r="A392" s="13">
        <f t="shared" si="11"/>
        <v>378</v>
      </c>
      <c r="B392" s="15" t="s">
        <v>678</v>
      </c>
      <c r="C392" s="15" t="s">
        <v>679</v>
      </c>
      <c r="D392" s="13" t="s">
        <v>665</v>
      </c>
      <c r="E392" s="13">
        <v>15958.03</v>
      </c>
      <c r="F392" s="12"/>
    </row>
    <row r="393" ht="24" spans="1:6">
      <c r="A393" s="13">
        <f t="shared" si="11"/>
        <v>379</v>
      </c>
      <c r="B393" s="15" t="s">
        <v>680</v>
      </c>
      <c r="C393" s="15" t="s">
        <v>681</v>
      </c>
      <c r="D393" s="13" t="s">
        <v>665</v>
      </c>
      <c r="E393" s="13">
        <v>2057.31</v>
      </c>
      <c r="F393" s="12"/>
    </row>
    <row r="394" ht="24" spans="1:6">
      <c r="A394" s="13">
        <f t="shared" si="11"/>
        <v>380</v>
      </c>
      <c r="B394" s="15" t="s">
        <v>682</v>
      </c>
      <c r="C394" s="15" t="s">
        <v>683</v>
      </c>
      <c r="D394" s="13" t="s">
        <v>665</v>
      </c>
      <c r="E394" s="13">
        <v>10556.26</v>
      </c>
      <c r="F394" s="12"/>
    </row>
    <row r="395" ht="24" spans="1:6">
      <c r="A395" s="13">
        <f t="shared" si="11"/>
        <v>381</v>
      </c>
      <c r="B395" s="15" t="s">
        <v>684</v>
      </c>
      <c r="C395" s="15" t="s">
        <v>685</v>
      </c>
      <c r="D395" s="13" t="s">
        <v>665</v>
      </c>
      <c r="E395" s="13">
        <v>10556.26</v>
      </c>
      <c r="F395" s="12"/>
    </row>
    <row r="396" ht="24" spans="1:6">
      <c r="A396" s="13">
        <f t="shared" si="11"/>
        <v>382</v>
      </c>
      <c r="B396" s="15" t="s">
        <v>686</v>
      </c>
      <c r="C396" s="15" t="s">
        <v>687</v>
      </c>
      <c r="D396" s="13" t="s">
        <v>688</v>
      </c>
      <c r="E396" s="13">
        <v>1379.45</v>
      </c>
      <c r="F396" s="12"/>
    </row>
    <row r="397" ht="24" spans="1:6">
      <c r="A397" s="13">
        <f t="shared" si="11"/>
        <v>383</v>
      </c>
      <c r="B397" s="15" t="s">
        <v>689</v>
      </c>
      <c r="C397" s="15" t="s">
        <v>690</v>
      </c>
      <c r="D397" s="13" t="s">
        <v>22</v>
      </c>
      <c r="E397" s="13">
        <v>1569.08</v>
      </c>
      <c r="F397" s="12"/>
    </row>
    <row r="398" ht="24" spans="1:6">
      <c r="A398" s="13">
        <f t="shared" si="11"/>
        <v>384</v>
      </c>
      <c r="B398" s="15" t="s">
        <v>691</v>
      </c>
      <c r="C398" s="15" t="s">
        <v>692</v>
      </c>
      <c r="D398" s="13" t="s">
        <v>22</v>
      </c>
      <c r="E398" s="13">
        <v>1086.77</v>
      </c>
      <c r="F398" s="12"/>
    </row>
    <row r="399" ht="24" spans="1:6">
      <c r="A399" s="13">
        <f t="shared" si="11"/>
        <v>385</v>
      </c>
      <c r="B399" s="15" t="s">
        <v>693</v>
      </c>
      <c r="C399" s="15" t="s">
        <v>694</v>
      </c>
      <c r="D399" s="13" t="s">
        <v>22</v>
      </c>
      <c r="E399" s="13">
        <v>1123.79</v>
      </c>
      <c r="F399" s="12"/>
    </row>
    <row r="400" spans="1:6">
      <c r="A400" s="13">
        <f t="shared" si="11"/>
        <v>386</v>
      </c>
      <c r="B400" s="15" t="s">
        <v>695</v>
      </c>
      <c r="C400" s="15" t="s">
        <v>696</v>
      </c>
      <c r="D400" s="13" t="s">
        <v>22</v>
      </c>
      <c r="E400" s="13">
        <v>1584.79</v>
      </c>
      <c r="F400" s="12"/>
    </row>
    <row r="401" ht="24" spans="1:6">
      <c r="A401" s="13">
        <f t="shared" si="11"/>
        <v>387</v>
      </c>
      <c r="B401" s="15" t="s">
        <v>697</v>
      </c>
      <c r="C401" s="15" t="s">
        <v>698</v>
      </c>
      <c r="D401" s="13" t="s">
        <v>22</v>
      </c>
      <c r="E401" s="13">
        <v>246.57</v>
      </c>
      <c r="F401" s="12"/>
    </row>
    <row r="402" ht="24" spans="1:6">
      <c r="A402" s="13">
        <f t="shared" ref="A402:A412" si="12">+A401+1</f>
        <v>388</v>
      </c>
      <c r="B402" s="15" t="s">
        <v>699</v>
      </c>
      <c r="C402" s="15" t="s">
        <v>700</v>
      </c>
      <c r="D402" s="13" t="s">
        <v>665</v>
      </c>
      <c r="E402" s="13">
        <v>10341.31</v>
      </c>
      <c r="F402" s="12"/>
    </row>
    <row r="403" ht="24" spans="1:6">
      <c r="A403" s="13">
        <f t="shared" si="12"/>
        <v>389</v>
      </c>
      <c r="B403" s="15" t="s">
        <v>701</v>
      </c>
      <c r="C403" s="15" t="s">
        <v>702</v>
      </c>
      <c r="D403" s="13" t="s">
        <v>665</v>
      </c>
      <c r="E403" s="13">
        <v>40458.91</v>
      </c>
      <c r="F403" s="12"/>
    </row>
    <row r="404" ht="60" spans="1:6">
      <c r="A404" s="13">
        <f t="shared" si="12"/>
        <v>390</v>
      </c>
      <c r="B404" s="15" t="s">
        <v>703</v>
      </c>
      <c r="C404" s="15" t="s">
        <v>704</v>
      </c>
      <c r="D404" s="13" t="s">
        <v>431</v>
      </c>
      <c r="E404" s="13">
        <v>20890.71</v>
      </c>
      <c r="F404" s="12"/>
    </row>
    <row r="405" ht="24" spans="1:6">
      <c r="A405" s="13">
        <f t="shared" si="12"/>
        <v>391</v>
      </c>
      <c r="B405" s="15" t="s">
        <v>705</v>
      </c>
      <c r="C405" s="15" t="s">
        <v>706</v>
      </c>
      <c r="D405" s="13" t="s">
        <v>665</v>
      </c>
      <c r="E405" s="13">
        <v>8523.8</v>
      </c>
      <c r="F405" s="12"/>
    </row>
    <row r="406" ht="36" spans="1:6">
      <c r="A406" s="13">
        <f t="shared" si="12"/>
        <v>392</v>
      </c>
      <c r="B406" s="15" t="s">
        <v>707</v>
      </c>
      <c r="C406" s="15" t="s">
        <v>708</v>
      </c>
      <c r="D406" s="13" t="s">
        <v>175</v>
      </c>
      <c r="E406" s="13">
        <v>4763.3</v>
      </c>
      <c r="F406" s="12"/>
    </row>
    <row r="407" ht="60" spans="1:6">
      <c r="A407" s="13">
        <f t="shared" si="12"/>
        <v>393</v>
      </c>
      <c r="B407" s="15" t="s">
        <v>709</v>
      </c>
      <c r="C407" s="15" t="s">
        <v>710</v>
      </c>
      <c r="D407" s="13" t="s">
        <v>346</v>
      </c>
      <c r="E407" s="13">
        <v>6267.5</v>
      </c>
      <c r="F407" s="12"/>
    </row>
    <row r="408" ht="36" spans="1:6">
      <c r="A408" s="13">
        <f t="shared" si="12"/>
        <v>394</v>
      </c>
      <c r="B408" s="15" t="s">
        <v>711</v>
      </c>
      <c r="C408" s="15" t="s">
        <v>712</v>
      </c>
      <c r="D408" s="13" t="s">
        <v>346</v>
      </c>
      <c r="E408" s="13">
        <v>1253.5</v>
      </c>
      <c r="F408" s="12"/>
    </row>
    <row r="409" ht="36" spans="1:6">
      <c r="A409" s="13">
        <f t="shared" si="12"/>
        <v>395</v>
      </c>
      <c r="B409" s="15" t="s">
        <v>713</v>
      </c>
      <c r="C409" s="15" t="s">
        <v>714</v>
      </c>
      <c r="D409" s="13" t="s">
        <v>346</v>
      </c>
      <c r="E409" s="13">
        <v>3509.8</v>
      </c>
      <c r="F409" s="12"/>
    </row>
    <row r="410" ht="36" spans="1:6">
      <c r="A410" s="13">
        <f t="shared" si="12"/>
        <v>396</v>
      </c>
      <c r="B410" s="15" t="s">
        <v>715</v>
      </c>
      <c r="C410" s="15" t="s">
        <v>716</v>
      </c>
      <c r="D410" s="13" t="s">
        <v>346</v>
      </c>
      <c r="E410" s="13">
        <v>1002.8</v>
      </c>
      <c r="F410" s="12"/>
    </row>
    <row r="411" ht="36" spans="1:6">
      <c r="A411" s="13">
        <f t="shared" si="12"/>
        <v>397</v>
      </c>
      <c r="B411" s="15" t="s">
        <v>717</v>
      </c>
      <c r="C411" s="15" t="s">
        <v>718</v>
      </c>
      <c r="D411" s="13" t="s">
        <v>346</v>
      </c>
      <c r="E411" s="13">
        <v>1504.2</v>
      </c>
      <c r="F411" s="12"/>
    </row>
    <row r="412" ht="48" spans="1:6">
      <c r="A412" s="13">
        <f t="shared" si="12"/>
        <v>398</v>
      </c>
      <c r="B412" s="15" t="s">
        <v>719</v>
      </c>
      <c r="C412" s="15" t="s">
        <v>720</v>
      </c>
      <c r="D412" s="13" t="s">
        <v>346</v>
      </c>
      <c r="E412" s="13">
        <v>3760.5</v>
      </c>
      <c r="F412" s="12"/>
    </row>
    <row r="413" spans="1:6">
      <c r="A413" s="17" t="s">
        <v>721</v>
      </c>
      <c r="B413" s="17" t="s">
        <v>722</v>
      </c>
      <c r="C413" s="15"/>
      <c r="D413" s="13"/>
      <c r="E413" s="13"/>
      <c r="F413" s="12"/>
    </row>
    <row r="414" ht="24" spans="1:6">
      <c r="A414" s="13">
        <v>399</v>
      </c>
      <c r="B414" s="15" t="s">
        <v>723</v>
      </c>
      <c r="C414" s="15" t="s">
        <v>724</v>
      </c>
      <c r="D414" s="13" t="s">
        <v>22</v>
      </c>
      <c r="E414" s="13">
        <v>852.02</v>
      </c>
      <c r="F414" s="12"/>
    </row>
    <row r="415" ht="24" spans="1:6">
      <c r="A415" s="13">
        <f t="shared" ref="A415:A444" si="13">+A414+1</f>
        <v>400</v>
      </c>
      <c r="B415" s="15" t="s">
        <v>725</v>
      </c>
      <c r="C415" s="15" t="s">
        <v>726</v>
      </c>
      <c r="D415" s="13" t="s">
        <v>648</v>
      </c>
      <c r="E415" s="13">
        <v>584.28</v>
      </c>
      <c r="F415" s="12"/>
    </row>
    <row r="416" ht="24" spans="1:6">
      <c r="A416" s="13">
        <f t="shared" si="13"/>
        <v>401</v>
      </c>
      <c r="B416" s="15" t="s">
        <v>727</v>
      </c>
      <c r="C416" s="15" t="s">
        <v>728</v>
      </c>
      <c r="D416" s="13" t="s">
        <v>648</v>
      </c>
      <c r="E416" s="13">
        <v>458.44</v>
      </c>
      <c r="F416" s="12"/>
    </row>
    <row r="417" spans="1:6">
      <c r="A417" s="13">
        <f t="shared" si="13"/>
        <v>402</v>
      </c>
      <c r="B417" s="15" t="s">
        <v>729</v>
      </c>
      <c r="C417" s="15" t="s">
        <v>730</v>
      </c>
      <c r="D417" s="13" t="s">
        <v>731</v>
      </c>
      <c r="E417" s="13">
        <v>277.81</v>
      </c>
      <c r="F417" s="12"/>
    </row>
    <row r="418" ht="24" spans="1:6">
      <c r="A418" s="13">
        <f t="shared" si="13"/>
        <v>403</v>
      </c>
      <c r="B418" s="15" t="s">
        <v>732</v>
      </c>
      <c r="C418" s="15" t="s">
        <v>733</v>
      </c>
      <c r="D418" s="13" t="s">
        <v>734</v>
      </c>
      <c r="E418" s="13">
        <v>219.93</v>
      </c>
      <c r="F418" s="12"/>
    </row>
    <row r="419" s="3" customFormat="1" ht="24" spans="1:6">
      <c r="A419" s="13">
        <f t="shared" si="13"/>
        <v>404</v>
      </c>
      <c r="B419" s="15" t="s">
        <v>735</v>
      </c>
      <c r="C419" s="15" t="s">
        <v>736</v>
      </c>
      <c r="D419" s="13" t="s">
        <v>734</v>
      </c>
      <c r="E419" s="13">
        <v>872</v>
      </c>
      <c r="F419" s="12"/>
    </row>
    <row r="420" ht="36" spans="1:6">
      <c r="A420" s="13">
        <f t="shared" si="13"/>
        <v>405</v>
      </c>
      <c r="B420" s="15" t="s">
        <v>737</v>
      </c>
      <c r="C420" s="15" t="s">
        <v>738</v>
      </c>
      <c r="D420" s="13" t="s">
        <v>22</v>
      </c>
      <c r="E420" s="13">
        <v>1298.87</v>
      </c>
      <c r="F420" s="12"/>
    </row>
    <row r="421" ht="36" spans="1:6">
      <c r="A421" s="13">
        <f t="shared" si="13"/>
        <v>406</v>
      </c>
      <c r="B421" s="15" t="s">
        <v>739</v>
      </c>
      <c r="C421" s="15" t="s">
        <v>740</v>
      </c>
      <c r="D421" s="13" t="s">
        <v>22</v>
      </c>
      <c r="E421" s="13">
        <v>1298.87</v>
      </c>
      <c r="F421" s="12"/>
    </row>
    <row r="422" ht="36" spans="1:6">
      <c r="A422" s="13">
        <f t="shared" si="13"/>
        <v>407</v>
      </c>
      <c r="B422" s="15" t="s">
        <v>741</v>
      </c>
      <c r="C422" s="15" t="s">
        <v>742</v>
      </c>
      <c r="D422" s="13" t="s">
        <v>22</v>
      </c>
      <c r="E422" s="13">
        <v>1925.86</v>
      </c>
      <c r="F422" s="12"/>
    </row>
    <row r="423" ht="36" spans="1:6">
      <c r="A423" s="13">
        <f t="shared" si="13"/>
        <v>408</v>
      </c>
      <c r="B423" s="15" t="s">
        <v>743</v>
      </c>
      <c r="C423" s="15" t="s">
        <v>744</v>
      </c>
      <c r="D423" s="13" t="s">
        <v>22</v>
      </c>
      <c r="E423" s="13">
        <v>1925.86</v>
      </c>
      <c r="F423" s="12"/>
    </row>
    <row r="424" ht="24" spans="1:6">
      <c r="A424" s="13">
        <f t="shared" si="13"/>
        <v>409</v>
      </c>
      <c r="B424" s="15" t="s">
        <v>745</v>
      </c>
      <c r="C424" s="15" t="s">
        <v>746</v>
      </c>
      <c r="D424" s="13" t="s">
        <v>22</v>
      </c>
      <c r="E424" s="13">
        <v>1693.57</v>
      </c>
      <c r="F424" s="12"/>
    </row>
    <row r="425" ht="24" spans="1:6">
      <c r="A425" s="13">
        <f t="shared" si="13"/>
        <v>410</v>
      </c>
      <c r="B425" s="15" t="s">
        <v>747</v>
      </c>
      <c r="C425" s="15" t="s">
        <v>748</v>
      </c>
      <c r="D425" s="13" t="s">
        <v>22</v>
      </c>
      <c r="E425" s="13">
        <v>365.8</v>
      </c>
      <c r="F425" s="12"/>
    </row>
    <row r="426" ht="24" spans="1:6">
      <c r="A426" s="13">
        <f t="shared" si="13"/>
        <v>411</v>
      </c>
      <c r="B426" s="15" t="s">
        <v>749</v>
      </c>
      <c r="C426" s="15" t="s">
        <v>750</v>
      </c>
      <c r="D426" s="13" t="s">
        <v>22</v>
      </c>
      <c r="E426" s="13">
        <v>993.16</v>
      </c>
      <c r="F426" s="12"/>
    </row>
    <row r="427" ht="24" spans="1:6">
      <c r="A427" s="13">
        <f t="shared" si="13"/>
        <v>412</v>
      </c>
      <c r="B427" s="15" t="s">
        <v>751</v>
      </c>
      <c r="C427" s="15" t="s">
        <v>752</v>
      </c>
      <c r="D427" s="13" t="s">
        <v>22</v>
      </c>
      <c r="E427" s="13">
        <v>993.16</v>
      </c>
      <c r="F427" s="12"/>
    </row>
    <row r="428" ht="24" spans="1:6">
      <c r="A428" s="13">
        <f t="shared" si="13"/>
        <v>413</v>
      </c>
      <c r="B428" s="15" t="s">
        <v>751</v>
      </c>
      <c r="C428" s="15" t="s">
        <v>753</v>
      </c>
      <c r="D428" s="13" t="s">
        <v>22</v>
      </c>
      <c r="E428" s="13">
        <v>1559.83</v>
      </c>
      <c r="F428" s="12"/>
    </row>
    <row r="429" ht="24" spans="1:6">
      <c r="A429" s="13">
        <f t="shared" si="13"/>
        <v>414</v>
      </c>
      <c r="B429" s="15" t="s">
        <v>754</v>
      </c>
      <c r="C429" s="15" t="s">
        <v>755</v>
      </c>
      <c r="D429" s="13" t="s">
        <v>22</v>
      </c>
      <c r="E429" s="13">
        <v>1025.86</v>
      </c>
      <c r="F429" s="12"/>
    </row>
    <row r="430" ht="24" spans="1:6">
      <c r="A430" s="13">
        <f t="shared" si="13"/>
        <v>415</v>
      </c>
      <c r="B430" s="15" t="s">
        <v>756</v>
      </c>
      <c r="C430" s="15" t="s">
        <v>757</v>
      </c>
      <c r="D430" s="13" t="s">
        <v>22</v>
      </c>
      <c r="E430" s="13">
        <v>1025.86</v>
      </c>
      <c r="F430" s="12"/>
    </row>
    <row r="431" ht="24" spans="1:6">
      <c r="A431" s="13">
        <f t="shared" si="13"/>
        <v>416</v>
      </c>
      <c r="B431" s="15" t="s">
        <v>758</v>
      </c>
      <c r="C431" s="15" t="s">
        <v>759</v>
      </c>
      <c r="D431" s="13" t="s">
        <v>22</v>
      </c>
      <c r="E431" s="13">
        <v>1530.07</v>
      </c>
      <c r="F431" s="12"/>
    </row>
    <row r="432" ht="24" spans="1:6">
      <c r="A432" s="13">
        <f t="shared" si="13"/>
        <v>417</v>
      </c>
      <c r="B432" s="15" t="s">
        <v>760</v>
      </c>
      <c r="C432" s="15" t="s">
        <v>761</v>
      </c>
      <c r="D432" s="13" t="s">
        <v>22</v>
      </c>
      <c r="E432" s="13">
        <v>365.8</v>
      </c>
      <c r="F432" s="12"/>
    </row>
    <row r="433" ht="24" spans="1:6">
      <c r="A433" s="13">
        <f t="shared" si="13"/>
        <v>418</v>
      </c>
      <c r="B433" s="15" t="s">
        <v>762</v>
      </c>
      <c r="C433" s="15" t="s">
        <v>763</v>
      </c>
      <c r="D433" s="13" t="s">
        <v>665</v>
      </c>
      <c r="E433" s="13">
        <v>6123.19</v>
      </c>
      <c r="F433" s="12"/>
    </row>
    <row r="434" ht="24" spans="1:6">
      <c r="A434" s="13">
        <f t="shared" si="13"/>
        <v>419</v>
      </c>
      <c r="B434" s="15" t="s">
        <v>764</v>
      </c>
      <c r="C434" s="15" t="s">
        <v>765</v>
      </c>
      <c r="D434" s="13" t="s">
        <v>665</v>
      </c>
      <c r="E434" s="13">
        <v>2747.09</v>
      </c>
      <c r="F434" s="12"/>
    </row>
    <row r="435" ht="24" spans="1:6">
      <c r="A435" s="13">
        <f t="shared" si="13"/>
        <v>420</v>
      </c>
      <c r="B435" s="15" t="s">
        <v>766</v>
      </c>
      <c r="C435" s="15" t="s">
        <v>767</v>
      </c>
      <c r="D435" s="13" t="s">
        <v>665</v>
      </c>
      <c r="E435" s="13">
        <v>4676.3</v>
      </c>
      <c r="F435" s="12"/>
    </row>
    <row r="436" ht="36" spans="1:6">
      <c r="A436" s="13">
        <f t="shared" si="13"/>
        <v>421</v>
      </c>
      <c r="B436" s="15" t="s">
        <v>768</v>
      </c>
      <c r="C436" s="15" t="s">
        <v>769</v>
      </c>
      <c r="D436" s="13" t="s">
        <v>665</v>
      </c>
      <c r="E436" s="13">
        <v>942.77</v>
      </c>
      <c r="F436" s="12"/>
    </row>
    <row r="437" ht="24" spans="1:6">
      <c r="A437" s="13">
        <f t="shared" si="13"/>
        <v>422</v>
      </c>
      <c r="B437" s="15" t="s">
        <v>770</v>
      </c>
      <c r="C437" s="15" t="s">
        <v>771</v>
      </c>
      <c r="D437" s="13" t="s">
        <v>13</v>
      </c>
      <c r="E437" s="13">
        <v>5.14</v>
      </c>
      <c r="F437" s="12"/>
    </row>
    <row r="438" ht="24" spans="1:6">
      <c r="A438" s="13">
        <f t="shared" si="13"/>
        <v>423</v>
      </c>
      <c r="B438" s="15" t="s">
        <v>772</v>
      </c>
      <c r="C438" s="15" t="s">
        <v>773</v>
      </c>
      <c r="D438" s="13" t="s">
        <v>13</v>
      </c>
      <c r="E438" s="13">
        <v>5.87</v>
      </c>
      <c r="F438" s="12"/>
    </row>
    <row r="439" ht="24" spans="1:6">
      <c r="A439" s="13">
        <f t="shared" si="13"/>
        <v>424</v>
      </c>
      <c r="B439" s="15" t="s">
        <v>774</v>
      </c>
      <c r="C439" s="15" t="s">
        <v>775</v>
      </c>
      <c r="D439" s="13" t="s">
        <v>13</v>
      </c>
      <c r="E439" s="13">
        <v>8.41</v>
      </c>
      <c r="F439" s="12"/>
    </row>
    <row r="440" ht="24" spans="1:6">
      <c r="A440" s="13">
        <f t="shared" si="13"/>
        <v>425</v>
      </c>
      <c r="B440" s="15" t="s">
        <v>776</v>
      </c>
      <c r="C440" s="15" t="s">
        <v>777</v>
      </c>
      <c r="D440" s="13" t="s">
        <v>778</v>
      </c>
      <c r="E440" s="13">
        <v>63.49</v>
      </c>
      <c r="F440" s="12"/>
    </row>
    <row r="441" ht="24" spans="1:6">
      <c r="A441" s="13">
        <f t="shared" si="13"/>
        <v>426</v>
      </c>
      <c r="B441" s="15" t="s">
        <v>779</v>
      </c>
      <c r="C441" s="15" t="s">
        <v>780</v>
      </c>
      <c r="D441" s="13" t="s">
        <v>13</v>
      </c>
      <c r="E441" s="13">
        <v>16.39</v>
      </c>
      <c r="F441" s="12"/>
    </row>
    <row r="442" ht="21.75" customHeight="1" spans="1:6">
      <c r="A442" s="13">
        <f t="shared" si="13"/>
        <v>427</v>
      </c>
      <c r="B442" s="15" t="s">
        <v>781</v>
      </c>
      <c r="C442" s="15"/>
      <c r="D442" s="13" t="s">
        <v>22</v>
      </c>
      <c r="E442" s="13">
        <f>ROUND(15000/1.13*1.06*1.15,2)</f>
        <v>16181.42</v>
      </c>
      <c r="F442" s="12"/>
    </row>
    <row r="443" spans="1:6">
      <c r="A443" s="17" t="s">
        <v>782</v>
      </c>
      <c r="B443" s="17" t="s">
        <v>783</v>
      </c>
      <c r="C443" s="15"/>
      <c r="D443" s="18"/>
      <c r="E443" s="17"/>
      <c r="F443" s="12"/>
    </row>
    <row r="444" ht="36" spans="1:6">
      <c r="A444" s="13">
        <f>+A442+1</f>
        <v>428</v>
      </c>
      <c r="B444" s="15" t="s">
        <v>784</v>
      </c>
      <c r="C444" s="15" t="s">
        <v>785</v>
      </c>
      <c r="D444" s="13" t="s">
        <v>118</v>
      </c>
      <c r="E444" s="13">
        <v>1092.07</v>
      </c>
      <c r="F444" s="12"/>
    </row>
    <row r="445" ht="120" spans="1:6">
      <c r="A445" s="13">
        <f t="shared" ref="A445:A462" si="14">+A444+1</f>
        <v>429</v>
      </c>
      <c r="B445" s="15" t="s">
        <v>786</v>
      </c>
      <c r="C445" s="15" t="s">
        <v>787</v>
      </c>
      <c r="D445" s="13" t="s">
        <v>22</v>
      </c>
      <c r="E445" s="13">
        <v>1356.05</v>
      </c>
      <c r="F445" s="12"/>
    </row>
    <row r="446" ht="84" spans="1:6">
      <c r="A446" s="13">
        <f t="shared" si="14"/>
        <v>430</v>
      </c>
      <c r="B446" s="15" t="s">
        <v>788</v>
      </c>
      <c r="C446" s="15" t="s">
        <v>789</v>
      </c>
      <c r="D446" s="13" t="s">
        <v>22</v>
      </c>
      <c r="E446" s="13">
        <v>1645.42</v>
      </c>
      <c r="F446" s="12"/>
    </row>
    <row r="447" spans="1:6">
      <c r="A447" s="13">
        <f t="shared" si="14"/>
        <v>431</v>
      </c>
      <c r="B447" s="15" t="s">
        <v>790</v>
      </c>
      <c r="C447" s="15" t="s">
        <v>791</v>
      </c>
      <c r="D447" s="13" t="s">
        <v>22</v>
      </c>
      <c r="E447" s="13">
        <v>136.73</v>
      </c>
      <c r="F447" s="12"/>
    </row>
    <row r="448" spans="1:6">
      <c r="A448" s="13">
        <f t="shared" si="14"/>
        <v>432</v>
      </c>
      <c r="B448" s="15" t="s">
        <v>792</v>
      </c>
      <c r="C448" s="15" t="s">
        <v>793</v>
      </c>
      <c r="D448" s="13" t="s">
        <v>22</v>
      </c>
      <c r="E448" s="13">
        <v>234.15</v>
      </c>
      <c r="F448" s="12"/>
    </row>
    <row r="449" ht="24" spans="1:6">
      <c r="A449" s="13">
        <f t="shared" si="14"/>
        <v>433</v>
      </c>
      <c r="B449" s="15" t="s">
        <v>794</v>
      </c>
      <c r="C449" s="15" t="s">
        <v>795</v>
      </c>
      <c r="D449" s="13" t="s">
        <v>22</v>
      </c>
      <c r="E449" s="13">
        <v>784.34</v>
      </c>
      <c r="F449" s="12"/>
    </row>
    <row r="450" ht="24" spans="1:6">
      <c r="A450" s="13">
        <f t="shared" si="14"/>
        <v>434</v>
      </c>
      <c r="B450" s="15" t="s">
        <v>796</v>
      </c>
      <c r="C450" s="15" t="s">
        <v>797</v>
      </c>
      <c r="D450" s="13" t="s">
        <v>22</v>
      </c>
      <c r="E450" s="13">
        <v>1285.94</v>
      </c>
      <c r="F450" s="12"/>
    </row>
    <row r="451" ht="24" spans="1:6">
      <c r="A451" s="13">
        <f t="shared" si="14"/>
        <v>435</v>
      </c>
      <c r="B451" s="15" t="s">
        <v>798</v>
      </c>
      <c r="C451" s="15" t="s">
        <v>799</v>
      </c>
      <c r="D451" s="13" t="s">
        <v>22</v>
      </c>
      <c r="E451" s="13">
        <v>630.04</v>
      </c>
      <c r="F451" s="12"/>
    </row>
    <row r="452" ht="36" spans="1:6">
      <c r="A452" s="13">
        <f t="shared" si="14"/>
        <v>436</v>
      </c>
      <c r="B452" s="15" t="s">
        <v>800</v>
      </c>
      <c r="C452" s="15" t="s">
        <v>801</v>
      </c>
      <c r="D452" s="13" t="s">
        <v>665</v>
      </c>
      <c r="E452" s="13">
        <v>522.31</v>
      </c>
      <c r="F452" s="12"/>
    </row>
    <row r="453" ht="36" spans="1:6">
      <c r="A453" s="13">
        <f t="shared" si="14"/>
        <v>437</v>
      </c>
      <c r="B453" s="15" t="s">
        <v>802</v>
      </c>
      <c r="C453" s="15" t="s">
        <v>803</v>
      </c>
      <c r="D453" s="13" t="s">
        <v>665</v>
      </c>
      <c r="E453" s="13">
        <v>1918.94</v>
      </c>
      <c r="F453" s="12"/>
    </row>
    <row r="454" ht="24" spans="1:6">
      <c r="A454" s="13">
        <f t="shared" si="14"/>
        <v>438</v>
      </c>
      <c r="B454" s="15" t="s">
        <v>804</v>
      </c>
      <c r="C454" s="15" t="s">
        <v>805</v>
      </c>
      <c r="D454" s="13" t="s">
        <v>665</v>
      </c>
      <c r="E454" s="13">
        <v>408.05</v>
      </c>
      <c r="F454" s="12"/>
    </row>
    <row r="455" ht="24" spans="1:6">
      <c r="A455" s="13">
        <f t="shared" si="14"/>
        <v>439</v>
      </c>
      <c r="B455" s="15" t="s">
        <v>806</v>
      </c>
      <c r="C455" s="15" t="s">
        <v>807</v>
      </c>
      <c r="D455" s="13" t="s">
        <v>22</v>
      </c>
      <c r="E455" s="13">
        <v>681.81</v>
      </c>
      <c r="F455" s="12"/>
    </row>
    <row r="456" ht="24" spans="1:6">
      <c r="A456" s="13">
        <f t="shared" si="14"/>
        <v>440</v>
      </c>
      <c r="B456" s="15" t="s">
        <v>808</v>
      </c>
      <c r="C456" s="15" t="s">
        <v>809</v>
      </c>
      <c r="D456" s="13" t="s">
        <v>22</v>
      </c>
      <c r="E456" s="13">
        <v>484.49</v>
      </c>
      <c r="F456" s="12"/>
    </row>
    <row r="457" spans="1:6">
      <c r="A457" s="13">
        <f t="shared" si="14"/>
        <v>441</v>
      </c>
      <c r="B457" s="15" t="s">
        <v>810</v>
      </c>
      <c r="C457" s="15" t="s">
        <v>811</v>
      </c>
      <c r="D457" s="13" t="s">
        <v>812</v>
      </c>
      <c r="E457" s="13"/>
      <c r="F457" s="12"/>
    </row>
    <row r="458" spans="1:6">
      <c r="A458" s="13">
        <f t="shared" si="14"/>
        <v>442</v>
      </c>
      <c r="B458" s="15" t="s">
        <v>813</v>
      </c>
      <c r="C458" s="15" t="s">
        <v>814</v>
      </c>
      <c r="D458" s="13" t="s">
        <v>22</v>
      </c>
      <c r="E458" s="13">
        <v>197.32</v>
      </c>
      <c r="F458" s="12"/>
    </row>
    <row r="459" ht="24" spans="1:6">
      <c r="A459" s="13">
        <f t="shared" si="14"/>
        <v>443</v>
      </c>
      <c r="B459" s="15" t="s">
        <v>815</v>
      </c>
      <c r="C459" s="15" t="s">
        <v>816</v>
      </c>
      <c r="D459" s="13" t="s">
        <v>665</v>
      </c>
      <c r="E459" s="13">
        <v>1435.54</v>
      </c>
      <c r="F459" s="12"/>
    </row>
    <row r="460" ht="24" spans="1:6">
      <c r="A460" s="13">
        <f t="shared" si="14"/>
        <v>444</v>
      </c>
      <c r="B460" s="15" t="s">
        <v>817</v>
      </c>
      <c r="C460" s="15" t="s">
        <v>818</v>
      </c>
      <c r="D460" s="13" t="s">
        <v>665</v>
      </c>
      <c r="E460" s="13">
        <v>164.7</v>
      </c>
      <c r="F460" s="12"/>
    </row>
    <row r="461" ht="24" spans="1:6">
      <c r="A461" s="13">
        <f t="shared" si="14"/>
        <v>445</v>
      </c>
      <c r="B461" s="15" t="s">
        <v>819</v>
      </c>
      <c r="C461" s="15" t="s">
        <v>820</v>
      </c>
      <c r="D461" s="13" t="s">
        <v>22</v>
      </c>
      <c r="E461" s="13">
        <v>56.28</v>
      </c>
      <c r="F461" s="12"/>
    </row>
    <row r="462" ht="24" spans="1:6">
      <c r="A462" s="13">
        <f t="shared" si="14"/>
        <v>446</v>
      </c>
      <c r="B462" s="15" t="s">
        <v>821</v>
      </c>
      <c r="C462" s="15" t="s">
        <v>822</v>
      </c>
      <c r="D462" s="13" t="s">
        <v>22</v>
      </c>
      <c r="E462" s="13">
        <v>75.04</v>
      </c>
      <c r="F462" s="12"/>
    </row>
    <row r="463" spans="1:6">
      <c r="A463" s="17" t="s">
        <v>823</v>
      </c>
      <c r="B463" s="17" t="s">
        <v>824</v>
      </c>
      <c r="C463" s="15"/>
      <c r="D463" s="13"/>
      <c r="E463" s="13"/>
      <c r="F463" s="12"/>
    </row>
    <row r="464" ht="48" spans="1:6">
      <c r="A464" s="13">
        <f>+A462+1</f>
        <v>447</v>
      </c>
      <c r="B464" s="15" t="s">
        <v>825</v>
      </c>
      <c r="C464" s="15" t="s">
        <v>826</v>
      </c>
      <c r="D464" s="13" t="s">
        <v>665</v>
      </c>
      <c r="E464" s="13">
        <v>796.56</v>
      </c>
      <c r="F464" s="12"/>
    </row>
    <row r="465" spans="1:6">
      <c r="A465" s="13">
        <f t="shared" ref="A465:A516" si="15">+A464+1</f>
        <v>448</v>
      </c>
      <c r="B465" s="15" t="s">
        <v>827</v>
      </c>
      <c r="C465" s="15" t="s">
        <v>828</v>
      </c>
      <c r="D465" s="13" t="s">
        <v>175</v>
      </c>
      <c r="E465" s="13">
        <v>3226.74</v>
      </c>
      <c r="F465" s="12"/>
    </row>
    <row r="466" spans="1:6">
      <c r="A466" s="13">
        <f t="shared" si="15"/>
        <v>449</v>
      </c>
      <c r="B466" s="15" t="s">
        <v>829</v>
      </c>
      <c r="C466" s="15" t="s">
        <v>828</v>
      </c>
      <c r="D466" s="13" t="s">
        <v>175</v>
      </c>
      <c r="E466" s="13">
        <v>1597.12</v>
      </c>
      <c r="F466" s="12"/>
    </row>
    <row r="467" spans="1:6">
      <c r="A467" s="13">
        <f t="shared" si="15"/>
        <v>450</v>
      </c>
      <c r="B467" s="15" t="s">
        <v>830</v>
      </c>
      <c r="C467" s="15" t="s">
        <v>828</v>
      </c>
      <c r="D467" s="13" t="s">
        <v>16</v>
      </c>
      <c r="E467" s="13">
        <v>216.99</v>
      </c>
      <c r="F467" s="12"/>
    </row>
    <row r="468" spans="1:6">
      <c r="A468" s="13">
        <f t="shared" si="15"/>
        <v>451</v>
      </c>
      <c r="B468" s="15" t="s">
        <v>831</v>
      </c>
      <c r="C468" s="15" t="s">
        <v>828</v>
      </c>
      <c r="D468" s="13" t="s">
        <v>16</v>
      </c>
      <c r="E468" s="13">
        <v>321.79</v>
      </c>
      <c r="F468" s="12"/>
    </row>
    <row r="469" ht="24" spans="1:6">
      <c r="A469" s="13">
        <f t="shared" si="15"/>
        <v>452</v>
      </c>
      <c r="B469" s="15" t="s">
        <v>832</v>
      </c>
      <c r="C469" s="15" t="s">
        <v>833</v>
      </c>
      <c r="D469" s="13" t="s">
        <v>175</v>
      </c>
      <c r="E469" s="13">
        <v>722.05</v>
      </c>
      <c r="F469" s="12"/>
    </row>
    <row r="470" spans="1:6">
      <c r="A470" s="13">
        <f t="shared" si="15"/>
        <v>453</v>
      </c>
      <c r="B470" s="15" t="s">
        <v>834</v>
      </c>
      <c r="C470" s="15" t="s">
        <v>835</v>
      </c>
      <c r="D470" s="13" t="s">
        <v>22</v>
      </c>
      <c r="E470" s="13">
        <v>853.85</v>
      </c>
      <c r="F470" s="12"/>
    </row>
    <row r="471" ht="24" spans="1:6">
      <c r="A471" s="13">
        <f t="shared" si="15"/>
        <v>454</v>
      </c>
      <c r="B471" s="15" t="s">
        <v>836</v>
      </c>
      <c r="C471" s="15" t="s">
        <v>837</v>
      </c>
      <c r="D471" s="13" t="s">
        <v>175</v>
      </c>
      <c r="E471" s="13">
        <v>497.79</v>
      </c>
      <c r="F471" s="12"/>
    </row>
    <row r="472" spans="1:6">
      <c r="A472" s="13">
        <f t="shared" si="15"/>
        <v>455</v>
      </c>
      <c r="B472" s="15" t="s">
        <v>838</v>
      </c>
      <c r="C472" s="15" t="s">
        <v>839</v>
      </c>
      <c r="D472" s="13" t="s">
        <v>22</v>
      </c>
      <c r="E472" s="13">
        <v>325.79</v>
      </c>
      <c r="F472" s="12"/>
    </row>
    <row r="473" ht="24" spans="1:6">
      <c r="A473" s="13">
        <f t="shared" si="15"/>
        <v>456</v>
      </c>
      <c r="B473" s="15" t="s">
        <v>840</v>
      </c>
      <c r="C473" s="15" t="s">
        <v>841</v>
      </c>
      <c r="D473" s="13" t="s">
        <v>175</v>
      </c>
      <c r="E473" s="13">
        <v>1900.65</v>
      </c>
      <c r="F473" s="12"/>
    </row>
    <row r="474" spans="1:6">
      <c r="A474" s="13">
        <f t="shared" si="15"/>
        <v>457</v>
      </c>
      <c r="B474" s="15" t="s">
        <v>842</v>
      </c>
      <c r="C474" s="15" t="s">
        <v>843</v>
      </c>
      <c r="D474" s="13" t="s">
        <v>175</v>
      </c>
      <c r="E474" s="13">
        <v>3051.15</v>
      </c>
      <c r="F474" s="12"/>
    </row>
    <row r="475" spans="1:6">
      <c r="A475" s="13">
        <f t="shared" si="15"/>
        <v>458</v>
      </c>
      <c r="B475" s="15" t="s">
        <v>844</v>
      </c>
      <c r="C475" s="15" t="s">
        <v>839</v>
      </c>
      <c r="D475" s="13" t="s">
        <v>22</v>
      </c>
      <c r="E475" s="13">
        <v>1894.43</v>
      </c>
      <c r="F475" s="12"/>
    </row>
    <row r="476" ht="24" spans="1:6">
      <c r="A476" s="13">
        <f t="shared" si="15"/>
        <v>459</v>
      </c>
      <c r="B476" s="15" t="s">
        <v>845</v>
      </c>
      <c r="C476" s="15" t="s">
        <v>846</v>
      </c>
      <c r="D476" s="13" t="s">
        <v>175</v>
      </c>
      <c r="E476" s="13">
        <v>7199.41</v>
      </c>
      <c r="F476" s="12"/>
    </row>
    <row r="477" ht="96.95" customHeight="1" spans="1:6">
      <c r="A477" s="13">
        <f t="shared" si="15"/>
        <v>460</v>
      </c>
      <c r="B477" s="15" t="s">
        <v>847</v>
      </c>
      <c r="C477" s="15" t="s">
        <v>848</v>
      </c>
      <c r="D477" s="13" t="s">
        <v>16</v>
      </c>
      <c r="E477" s="13">
        <v>2011.17</v>
      </c>
      <c r="F477" s="12"/>
    </row>
    <row r="478" ht="96" spans="1:6">
      <c r="A478" s="13">
        <f t="shared" si="15"/>
        <v>461</v>
      </c>
      <c r="B478" s="15" t="s">
        <v>849</v>
      </c>
      <c r="C478" s="15" t="s">
        <v>850</v>
      </c>
      <c r="D478" s="13" t="s">
        <v>115</v>
      </c>
      <c r="E478" s="13">
        <v>4726.62</v>
      </c>
      <c r="F478" s="12"/>
    </row>
    <row r="479" ht="80.1" customHeight="1" spans="1:6">
      <c r="A479" s="13">
        <f t="shared" si="15"/>
        <v>462</v>
      </c>
      <c r="B479" s="15" t="s">
        <v>851</v>
      </c>
      <c r="C479" s="15" t="s">
        <v>852</v>
      </c>
      <c r="D479" s="13" t="s">
        <v>16</v>
      </c>
      <c r="E479" s="13">
        <v>2794.88</v>
      </c>
      <c r="F479" s="12"/>
    </row>
    <row r="480" ht="96" spans="1:6">
      <c r="A480" s="13">
        <f t="shared" si="15"/>
        <v>463</v>
      </c>
      <c r="B480" s="15" t="s">
        <v>853</v>
      </c>
      <c r="C480" s="15" t="s">
        <v>854</v>
      </c>
      <c r="D480" s="13" t="s">
        <v>115</v>
      </c>
      <c r="E480" s="13">
        <v>5642.97</v>
      </c>
      <c r="F480" s="12"/>
    </row>
    <row r="481" ht="72" spans="1:6">
      <c r="A481" s="13">
        <f t="shared" si="15"/>
        <v>464</v>
      </c>
      <c r="B481" s="15" t="s">
        <v>855</v>
      </c>
      <c r="C481" s="15" t="s">
        <v>856</v>
      </c>
      <c r="D481" s="13" t="s">
        <v>16</v>
      </c>
      <c r="E481" s="13">
        <v>4557.49</v>
      </c>
      <c r="F481" s="12"/>
    </row>
    <row r="482" ht="96" spans="1:6">
      <c r="A482" s="13">
        <f t="shared" si="15"/>
        <v>465</v>
      </c>
      <c r="B482" s="15" t="s">
        <v>857</v>
      </c>
      <c r="C482" s="15" t="s">
        <v>858</v>
      </c>
      <c r="D482" s="13" t="s">
        <v>115</v>
      </c>
      <c r="E482" s="13">
        <v>7007.12</v>
      </c>
      <c r="F482" s="12"/>
    </row>
    <row r="483" ht="72" spans="1:6">
      <c r="A483" s="13">
        <f t="shared" si="15"/>
        <v>466</v>
      </c>
      <c r="B483" s="15" t="s">
        <v>859</v>
      </c>
      <c r="C483" s="15" t="s">
        <v>860</v>
      </c>
      <c r="D483" s="13" t="s">
        <v>16</v>
      </c>
      <c r="E483" s="13">
        <v>6218.6</v>
      </c>
      <c r="F483" s="12"/>
    </row>
    <row r="484" ht="96" spans="1:6">
      <c r="A484" s="13">
        <f t="shared" si="15"/>
        <v>467</v>
      </c>
      <c r="B484" s="15" t="s">
        <v>861</v>
      </c>
      <c r="C484" s="15" t="s">
        <v>862</v>
      </c>
      <c r="D484" s="13" t="s">
        <v>115</v>
      </c>
      <c r="E484" s="13">
        <v>8554.17</v>
      </c>
      <c r="F484" s="12"/>
    </row>
    <row r="485" ht="108" spans="1:6">
      <c r="A485" s="13">
        <f t="shared" si="15"/>
        <v>468</v>
      </c>
      <c r="B485" s="15" t="s">
        <v>863</v>
      </c>
      <c r="C485" s="15" t="s">
        <v>864</v>
      </c>
      <c r="D485" s="13" t="s">
        <v>115</v>
      </c>
      <c r="E485" s="13">
        <v>16393.27</v>
      </c>
      <c r="F485" s="12"/>
    </row>
    <row r="486" ht="84" spans="1:6">
      <c r="A486" s="13">
        <f t="shared" si="15"/>
        <v>469</v>
      </c>
      <c r="B486" s="15" t="s">
        <v>865</v>
      </c>
      <c r="C486" s="15" t="s">
        <v>866</v>
      </c>
      <c r="D486" s="13" t="s">
        <v>13</v>
      </c>
      <c r="E486" s="13">
        <v>13668.13</v>
      </c>
      <c r="F486" s="12"/>
    </row>
    <row r="487" ht="132" spans="1:6">
      <c r="A487" s="13">
        <f t="shared" si="15"/>
        <v>470</v>
      </c>
      <c r="B487" s="15" t="s">
        <v>867</v>
      </c>
      <c r="C487" s="15" t="s">
        <v>868</v>
      </c>
      <c r="D487" s="13" t="s">
        <v>175</v>
      </c>
      <c r="E487" s="13">
        <v>1290.58</v>
      </c>
      <c r="F487" s="12"/>
    </row>
    <row r="488" ht="36" spans="1:6">
      <c r="A488" s="13">
        <f t="shared" si="15"/>
        <v>471</v>
      </c>
      <c r="B488" s="15" t="s">
        <v>139</v>
      </c>
      <c r="C488" s="15" t="s">
        <v>869</v>
      </c>
      <c r="D488" s="13" t="s">
        <v>141</v>
      </c>
      <c r="E488" s="13">
        <v>857.27</v>
      </c>
      <c r="F488" s="12"/>
    </row>
    <row r="489" ht="24" spans="1:6">
      <c r="A489" s="13">
        <f t="shared" si="15"/>
        <v>472</v>
      </c>
      <c r="B489" s="15" t="s">
        <v>152</v>
      </c>
      <c r="C489" s="15" t="s">
        <v>870</v>
      </c>
      <c r="D489" s="13" t="s">
        <v>871</v>
      </c>
      <c r="E489" s="13">
        <v>7040.97</v>
      </c>
      <c r="F489" s="12"/>
    </row>
    <row r="490" ht="24" spans="1:6">
      <c r="A490" s="13">
        <f t="shared" si="15"/>
        <v>473</v>
      </c>
      <c r="B490" s="15" t="s">
        <v>142</v>
      </c>
      <c r="C490" s="15" t="s">
        <v>872</v>
      </c>
      <c r="D490" s="13" t="s">
        <v>141</v>
      </c>
      <c r="E490" s="13">
        <v>10.65</v>
      </c>
      <c r="F490" s="12"/>
    </row>
    <row r="491" ht="24" spans="1:6">
      <c r="A491" s="13">
        <f t="shared" si="15"/>
        <v>474</v>
      </c>
      <c r="B491" s="15" t="s">
        <v>144</v>
      </c>
      <c r="C491" s="15" t="s">
        <v>873</v>
      </c>
      <c r="D491" s="13" t="s">
        <v>39</v>
      </c>
      <c r="E491" s="13">
        <v>26.44</v>
      </c>
      <c r="F491" s="12"/>
    </row>
    <row r="492" ht="24" spans="1:6">
      <c r="A492" s="13">
        <f t="shared" si="15"/>
        <v>475</v>
      </c>
      <c r="B492" s="15" t="s">
        <v>146</v>
      </c>
      <c r="C492" s="15" t="s">
        <v>874</v>
      </c>
      <c r="D492" s="13" t="s">
        <v>39</v>
      </c>
      <c r="E492" s="13">
        <v>13.55</v>
      </c>
      <c r="F492" s="12"/>
    </row>
    <row r="493" spans="1:6">
      <c r="A493" s="13">
        <f t="shared" si="15"/>
        <v>476</v>
      </c>
      <c r="B493" s="15" t="s">
        <v>148</v>
      </c>
      <c r="C493" s="15" t="s">
        <v>875</v>
      </c>
      <c r="D493" s="13" t="s">
        <v>141</v>
      </c>
      <c r="E493" s="13">
        <v>25.75</v>
      </c>
      <c r="F493" s="12"/>
    </row>
    <row r="494" ht="24" spans="1:6">
      <c r="A494" s="13">
        <f t="shared" si="15"/>
        <v>477</v>
      </c>
      <c r="B494" s="15" t="s">
        <v>150</v>
      </c>
      <c r="C494" s="15" t="s">
        <v>876</v>
      </c>
      <c r="D494" s="13" t="s">
        <v>141</v>
      </c>
      <c r="E494" s="13">
        <v>70.32</v>
      </c>
      <c r="F494" s="12"/>
    </row>
    <row r="495" ht="24" spans="1:6">
      <c r="A495" s="13">
        <f t="shared" si="15"/>
        <v>478</v>
      </c>
      <c r="B495" s="15" t="s">
        <v>180</v>
      </c>
      <c r="C495" s="15" t="s">
        <v>877</v>
      </c>
      <c r="D495" s="13" t="s">
        <v>141</v>
      </c>
      <c r="E495" s="13">
        <v>358.14</v>
      </c>
      <c r="F495" s="12"/>
    </row>
    <row r="496" ht="60" spans="1:6">
      <c r="A496" s="13">
        <f t="shared" si="15"/>
        <v>479</v>
      </c>
      <c r="B496" s="15" t="s">
        <v>163</v>
      </c>
      <c r="C496" s="15" t="s">
        <v>878</v>
      </c>
      <c r="D496" s="13" t="s">
        <v>13</v>
      </c>
      <c r="E496" s="13">
        <v>489.79</v>
      </c>
      <c r="F496" s="12"/>
    </row>
    <row r="497" ht="60" spans="1:6">
      <c r="A497" s="13">
        <f t="shared" si="15"/>
        <v>480</v>
      </c>
      <c r="B497" s="15" t="s">
        <v>165</v>
      </c>
      <c r="C497" s="15" t="s">
        <v>879</v>
      </c>
      <c r="D497" s="13" t="s">
        <v>115</v>
      </c>
      <c r="E497" s="13">
        <v>3428.52</v>
      </c>
      <c r="F497" s="12"/>
    </row>
    <row r="498" ht="24" spans="1:6">
      <c r="A498" s="13">
        <f t="shared" si="15"/>
        <v>481</v>
      </c>
      <c r="B498" s="15" t="s">
        <v>167</v>
      </c>
      <c r="C498" s="15" t="s">
        <v>880</v>
      </c>
      <c r="D498" s="13" t="s">
        <v>13</v>
      </c>
      <c r="E498" s="13">
        <v>515.7</v>
      </c>
      <c r="F498" s="12"/>
    </row>
    <row r="499" ht="24" spans="1:6">
      <c r="A499" s="13">
        <f t="shared" si="15"/>
        <v>482</v>
      </c>
      <c r="B499" s="15" t="s">
        <v>169</v>
      </c>
      <c r="C499" s="15" t="s">
        <v>881</v>
      </c>
      <c r="D499" s="13" t="s">
        <v>115</v>
      </c>
      <c r="E499" s="13">
        <v>2055.18</v>
      </c>
      <c r="F499" s="12"/>
    </row>
    <row r="500" ht="48" spans="1:6">
      <c r="A500" s="13">
        <f t="shared" si="15"/>
        <v>483</v>
      </c>
      <c r="B500" s="15" t="s">
        <v>882</v>
      </c>
      <c r="C500" s="15" t="s">
        <v>883</v>
      </c>
      <c r="D500" s="13" t="s">
        <v>16</v>
      </c>
      <c r="E500" s="13">
        <v>346.66</v>
      </c>
      <c r="F500" s="12"/>
    </row>
    <row r="501" ht="36" spans="1:6">
      <c r="A501" s="13">
        <f t="shared" si="15"/>
        <v>484</v>
      </c>
      <c r="B501" s="15" t="s">
        <v>884</v>
      </c>
      <c r="C501" s="15" t="s">
        <v>885</v>
      </c>
      <c r="D501" s="13" t="s">
        <v>16</v>
      </c>
      <c r="E501" s="13">
        <v>2100.39</v>
      </c>
      <c r="F501" s="12"/>
    </row>
    <row r="502" ht="36" spans="1:6">
      <c r="A502" s="13">
        <f t="shared" si="15"/>
        <v>485</v>
      </c>
      <c r="B502" s="15" t="s">
        <v>886</v>
      </c>
      <c r="C502" s="15" t="s">
        <v>887</v>
      </c>
      <c r="D502" s="13" t="s">
        <v>115</v>
      </c>
      <c r="E502" s="13">
        <v>3072.26</v>
      </c>
      <c r="F502" s="12"/>
    </row>
    <row r="503" ht="24" spans="1:6">
      <c r="A503" s="13">
        <f t="shared" si="15"/>
        <v>486</v>
      </c>
      <c r="B503" s="15" t="s">
        <v>888</v>
      </c>
      <c r="C503" s="15" t="s">
        <v>889</v>
      </c>
      <c r="D503" s="13" t="s">
        <v>16</v>
      </c>
      <c r="E503" s="13">
        <v>1536.15</v>
      </c>
      <c r="F503" s="12"/>
    </row>
    <row r="504" ht="24" spans="1:6">
      <c r="A504" s="13">
        <f t="shared" si="15"/>
        <v>487</v>
      </c>
      <c r="B504" s="15" t="s">
        <v>890</v>
      </c>
      <c r="C504" s="15" t="s">
        <v>891</v>
      </c>
      <c r="D504" s="13" t="s">
        <v>16</v>
      </c>
      <c r="E504" s="13">
        <v>1536.15</v>
      </c>
      <c r="F504" s="12"/>
    </row>
    <row r="505" ht="24" spans="1:6">
      <c r="A505" s="13">
        <f t="shared" si="15"/>
        <v>488</v>
      </c>
      <c r="B505" s="15" t="s">
        <v>892</v>
      </c>
      <c r="C505" s="15" t="s">
        <v>893</v>
      </c>
      <c r="D505" s="13" t="s">
        <v>665</v>
      </c>
      <c r="E505" s="13">
        <v>223.8</v>
      </c>
      <c r="F505" s="12"/>
    </row>
    <row r="506" ht="24" spans="1:6">
      <c r="A506" s="13">
        <f t="shared" si="15"/>
        <v>489</v>
      </c>
      <c r="B506" s="15" t="s">
        <v>894</v>
      </c>
      <c r="C506" s="15" t="s">
        <v>895</v>
      </c>
      <c r="D506" s="13" t="s">
        <v>22</v>
      </c>
      <c r="E506" s="13">
        <v>25</v>
      </c>
      <c r="F506" s="12"/>
    </row>
    <row r="507" ht="24" spans="1:6">
      <c r="A507" s="13">
        <f t="shared" si="15"/>
        <v>490</v>
      </c>
      <c r="B507" s="15" t="s">
        <v>896</v>
      </c>
      <c r="C507" s="15" t="s">
        <v>897</v>
      </c>
      <c r="D507" s="13" t="s">
        <v>22</v>
      </c>
      <c r="E507" s="13">
        <v>30</v>
      </c>
      <c r="F507" s="12"/>
    </row>
    <row r="508" spans="1:6">
      <c r="A508" s="13">
        <f t="shared" si="15"/>
        <v>491</v>
      </c>
      <c r="B508" s="15" t="s">
        <v>898</v>
      </c>
      <c r="C508" s="15" t="s">
        <v>899</v>
      </c>
      <c r="D508" s="13" t="s">
        <v>22</v>
      </c>
      <c r="E508" s="13">
        <v>35</v>
      </c>
      <c r="F508" s="12"/>
    </row>
    <row r="509" ht="24" spans="1:6">
      <c r="A509" s="13">
        <f t="shared" si="15"/>
        <v>492</v>
      </c>
      <c r="B509" s="15" t="s">
        <v>900</v>
      </c>
      <c r="C509" s="15" t="s">
        <v>901</v>
      </c>
      <c r="D509" s="13" t="s">
        <v>22</v>
      </c>
      <c r="E509" s="13">
        <v>60.73</v>
      </c>
      <c r="F509" s="12"/>
    </row>
    <row r="510" ht="24" spans="1:6">
      <c r="A510" s="13">
        <f t="shared" si="15"/>
        <v>493</v>
      </c>
      <c r="B510" s="15" t="s">
        <v>902</v>
      </c>
      <c r="C510" s="15" t="s">
        <v>903</v>
      </c>
      <c r="D510" s="13" t="s">
        <v>22</v>
      </c>
      <c r="E510" s="13">
        <v>102.99</v>
      </c>
      <c r="F510" s="12"/>
    </row>
    <row r="511" ht="24" spans="1:6">
      <c r="A511" s="13">
        <f t="shared" si="15"/>
        <v>494</v>
      </c>
      <c r="B511" s="15" t="s">
        <v>904</v>
      </c>
      <c r="C511" s="15" t="s">
        <v>905</v>
      </c>
      <c r="D511" s="13" t="s">
        <v>22</v>
      </c>
      <c r="E511" s="13">
        <v>150.1</v>
      </c>
      <c r="F511" s="12"/>
    </row>
    <row r="512" ht="24" spans="1:6">
      <c r="A512" s="13">
        <f t="shared" si="15"/>
        <v>495</v>
      </c>
      <c r="B512" s="15" t="s">
        <v>906</v>
      </c>
      <c r="C512" s="15" t="s">
        <v>907</v>
      </c>
      <c r="D512" s="13" t="s">
        <v>22</v>
      </c>
      <c r="E512" s="13">
        <v>75.1</v>
      </c>
      <c r="F512" s="12"/>
    </row>
    <row r="513" ht="24" spans="1:6">
      <c r="A513" s="13">
        <f t="shared" si="15"/>
        <v>496</v>
      </c>
      <c r="B513" s="15" t="s">
        <v>908</v>
      </c>
      <c r="C513" s="15" t="s">
        <v>909</v>
      </c>
      <c r="D513" s="13" t="s">
        <v>22</v>
      </c>
      <c r="E513" s="13">
        <v>78.4</v>
      </c>
      <c r="F513" s="12"/>
    </row>
    <row r="514" ht="24" spans="1:6">
      <c r="A514" s="13">
        <f t="shared" si="15"/>
        <v>497</v>
      </c>
      <c r="B514" s="15" t="s">
        <v>910</v>
      </c>
      <c r="C514" s="15" t="s">
        <v>911</v>
      </c>
      <c r="D514" s="13" t="s">
        <v>22</v>
      </c>
      <c r="E514" s="13">
        <v>80.6</v>
      </c>
      <c r="F514" s="12"/>
    </row>
    <row r="515" ht="24" spans="1:6">
      <c r="A515" s="13">
        <f t="shared" si="15"/>
        <v>498</v>
      </c>
      <c r="B515" s="15" t="s">
        <v>912</v>
      </c>
      <c r="C515" s="15" t="s">
        <v>913</v>
      </c>
      <c r="D515" s="13" t="s">
        <v>22</v>
      </c>
      <c r="E515" s="13">
        <v>37.08</v>
      </c>
      <c r="F515" s="12"/>
    </row>
    <row r="516" ht="24" spans="1:6">
      <c r="A516" s="13">
        <f t="shared" si="15"/>
        <v>499</v>
      </c>
      <c r="B516" s="15" t="s">
        <v>914</v>
      </c>
      <c r="C516" s="15" t="s">
        <v>915</v>
      </c>
      <c r="D516" s="13" t="s">
        <v>22</v>
      </c>
      <c r="E516" s="13">
        <v>34.88</v>
      </c>
      <c r="F516" s="12"/>
    </row>
    <row r="517" ht="36" customHeight="1" spans="1:6">
      <c r="A517" s="17" t="s">
        <v>916</v>
      </c>
      <c r="B517" s="17" t="s">
        <v>917</v>
      </c>
      <c r="C517" s="15"/>
      <c r="D517" s="13"/>
      <c r="E517" s="13"/>
      <c r="F517" s="12"/>
    </row>
    <row r="518" ht="24" spans="1:6">
      <c r="A518" s="13">
        <f>+A516+1</f>
        <v>500</v>
      </c>
      <c r="B518" s="15" t="s">
        <v>918</v>
      </c>
      <c r="C518" s="15" t="s">
        <v>919</v>
      </c>
      <c r="D518" s="13" t="s">
        <v>920</v>
      </c>
      <c r="E518" s="13">
        <v>346.64</v>
      </c>
      <c r="F518" s="12"/>
    </row>
    <row r="519" ht="24" spans="1:6">
      <c r="A519" s="13">
        <f t="shared" ref="A519:A528" si="16">+A518+1</f>
        <v>501</v>
      </c>
      <c r="B519" s="15" t="s">
        <v>921</v>
      </c>
      <c r="C519" s="15" t="s">
        <v>922</v>
      </c>
      <c r="D519" s="13" t="s">
        <v>920</v>
      </c>
      <c r="E519" s="13">
        <v>844.15</v>
      </c>
      <c r="F519" s="12"/>
    </row>
    <row r="520" ht="24" spans="1:6">
      <c r="A520" s="13">
        <f t="shared" si="16"/>
        <v>502</v>
      </c>
      <c r="B520" s="15" t="s">
        <v>923</v>
      </c>
      <c r="C520" s="15" t="s">
        <v>924</v>
      </c>
      <c r="D520" s="13" t="s">
        <v>920</v>
      </c>
      <c r="E520" s="13">
        <v>1073.53</v>
      </c>
      <c r="F520" s="12"/>
    </row>
    <row r="521" ht="24" spans="1:6">
      <c r="A521" s="13">
        <f t="shared" si="16"/>
        <v>503</v>
      </c>
      <c r="B521" s="15" t="s">
        <v>925</v>
      </c>
      <c r="C521" s="15" t="s">
        <v>926</v>
      </c>
      <c r="D521" s="13" t="s">
        <v>920</v>
      </c>
      <c r="E521" s="13">
        <v>1655.45</v>
      </c>
      <c r="F521" s="12"/>
    </row>
    <row r="522" ht="24" spans="1:6">
      <c r="A522" s="13">
        <f t="shared" si="16"/>
        <v>504</v>
      </c>
      <c r="B522" s="15" t="s">
        <v>927</v>
      </c>
      <c r="C522" s="15" t="s">
        <v>928</v>
      </c>
      <c r="D522" s="13" t="s">
        <v>920</v>
      </c>
      <c r="E522" s="13">
        <v>1290.22</v>
      </c>
      <c r="F522" s="12"/>
    </row>
    <row r="523" ht="24" spans="1:6">
      <c r="A523" s="13">
        <f t="shared" si="16"/>
        <v>505</v>
      </c>
      <c r="B523" s="15" t="s">
        <v>929</v>
      </c>
      <c r="C523" s="15" t="s">
        <v>930</v>
      </c>
      <c r="D523" s="13" t="s">
        <v>931</v>
      </c>
      <c r="E523" s="13">
        <v>387.73</v>
      </c>
      <c r="F523" s="12"/>
    </row>
    <row r="524" ht="24" spans="1:6">
      <c r="A524" s="13">
        <f t="shared" si="16"/>
        <v>506</v>
      </c>
      <c r="B524" s="15" t="s">
        <v>932</v>
      </c>
      <c r="C524" s="15" t="s">
        <v>933</v>
      </c>
      <c r="D524" s="13" t="s">
        <v>931</v>
      </c>
      <c r="E524" s="13">
        <v>511.4</v>
      </c>
      <c r="F524" s="12"/>
    </row>
    <row r="525" ht="24" spans="1:6">
      <c r="A525" s="13">
        <f t="shared" si="16"/>
        <v>507</v>
      </c>
      <c r="B525" s="15" t="s">
        <v>934</v>
      </c>
      <c r="C525" s="15" t="s">
        <v>935</v>
      </c>
      <c r="D525" s="13" t="s">
        <v>931</v>
      </c>
      <c r="E525" s="13">
        <v>852.35</v>
      </c>
      <c r="F525" s="12"/>
    </row>
    <row r="526" ht="24" spans="1:6">
      <c r="A526" s="13">
        <f t="shared" si="16"/>
        <v>508</v>
      </c>
      <c r="B526" s="15" t="s">
        <v>936</v>
      </c>
      <c r="C526" s="15" t="s">
        <v>937</v>
      </c>
      <c r="D526" s="13" t="s">
        <v>931</v>
      </c>
      <c r="E526" s="13">
        <v>852.35</v>
      </c>
      <c r="F526" s="12"/>
    </row>
    <row r="527" ht="24" spans="1:6">
      <c r="A527" s="13">
        <f t="shared" si="16"/>
        <v>509</v>
      </c>
      <c r="B527" s="15" t="s">
        <v>938</v>
      </c>
      <c r="C527" s="15" t="s">
        <v>939</v>
      </c>
      <c r="D527" s="13" t="s">
        <v>920</v>
      </c>
      <c r="E527" s="19">
        <v>274.73</v>
      </c>
      <c r="F527" s="12"/>
    </row>
    <row r="528" ht="144" spans="1:6">
      <c r="A528" s="13">
        <f t="shared" si="16"/>
        <v>510</v>
      </c>
      <c r="B528" s="15" t="s">
        <v>940</v>
      </c>
      <c r="C528" s="15" t="s">
        <v>941</v>
      </c>
      <c r="D528" s="13" t="s">
        <v>942</v>
      </c>
      <c r="E528" s="13">
        <v>47801.28</v>
      </c>
      <c r="F528" s="12"/>
    </row>
  </sheetData>
  <mergeCells count="1">
    <mergeCell ref="A1:F1"/>
  </mergeCells>
  <printOptions horizontalCentered="1"/>
  <pageMargins left="0.236220472440945" right="0.236220472440945" top="0.590551181102362" bottom="0.393700787401575" header="0" footer="0"/>
  <pageSetup paperSize="9" scale="78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分部分项工程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招标代理机构</cp:lastModifiedBy>
  <dcterms:created xsi:type="dcterms:W3CDTF">2023-08-22T14:42:00Z</dcterms:created>
  <cp:lastPrinted>2023-08-25T06:17:00Z</cp:lastPrinted>
  <dcterms:modified xsi:type="dcterms:W3CDTF">2023-08-29T07:00:54Z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CCEE90C3C6A1475C9A146EE5F6A087A0_13</vt:lpwstr>
  </property>
  <property fmtid="{D5CDD505-2E9C-101B-9397-08002B2CF9AE}" pid="3" name="KSOProductBuildVer">
    <vt:lpwstr>2052-12.1.0.15120</vt:lpwstr>
  </property>
</Properties>
</file>